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S:\CCS\UCBST\NAQ\1_Em Preparação\771_2023_AQ-SAD Cibersegurança\00_ConsultaPreliminar\"/>
    </mc:Choice>
  </mc:AlternateContent>
  <xr:revisionPtr revIDLastSave="0" documentId="13_ncr:1_{4E21A379-769B-4B39-8041-BC49E8948105}" xr6:coauthVersionLast="47" xr6:coauthVersionMax="47" xr10:uidLastSave="{00000000-0000-0000-0000-000000000000}"/>
  <bookViews>
    <workbookView xWindow="-120" yWindow="-16320" windowWidth="29040" windowHeight="15840" activeTab="2" xr2:uid="{67F3F0CC-0286-40E6-BE91-F8BB75CFB3D7}"/>
  </bookViews>
  <sheets>
    <sheet name="DefinicaoLotes" sheetId="1" r:id="rId1"/>
    <sheet name="PerfilPorLote" sheetId="5" r:id="rId2"/>
    <sheet name="RequisitosPerfis" sheetId="4" r:id="rId3"/>
    <sheet name="CertificacoesOperadorEconomico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" l="1"/>
  <c r="B5" i="5"/>
  <c r="B6" i="5"/>
  <c r="B7" i="5"/>
  <c r="B8" i="5"/>
  <c r="B9" i="5"/>
  <c r="B10" i="5"/>
  <c r="B3" i="5"/>
  <c r="B2" i="5"/>
  <c r="A4" i="5"/>
  <c r="A5" i="5"/>
  <c r="A6" i="5"/>
  <c r="A7" i="5"/>
  <c r="A8" i="5"/>
  <c r="A9" i="5"/>
  <c r="A10" i="5"/>
  <c r="A3" i="5"/>
  <c r="A2" i="5"/>
  <c r="A1" i="5"/>
  <c r="B1" i="5"/>
</calcChain>
</file>

<file path=xl/sharedStrings.xml><?xml version="1.0" encoding="utf-8"?>
<sst xmlns="http://schemas.openxmlformats.org/spreadsheetml/2006/main" count="210" uniqueCount="80">
  <si>
    <t>Lote</t>
  </si>
  <si>
    <t>Auditorias de conformidade de segurança de informação e cibersegurança</t>
  </si>
  <si>
    <t>Projetos de segurança no desenvolvimento de software</t>
  </si>
  <si>
    <t>Projetos de gestão e controlo identidades e acessos</t>
  </si>
  <si>
    <t>Analista de cibersegurança</t>
  </si>
  <si>
    <t>Auditor de cibersegurança</t>
  </si>
  <si>
    <t>Pentester</t>
  </si>
  <si>
    <t>Analista de cibersegurança - Sénior</t>
  </si>
  <si>
    <t>Auditor de cibersegurança - Sénior</t>
  </si>
  <si>
    <t>Pentester - Sénior</t>
  </si>
  <si>
    <t>Gestor de projeto / serviço</t>
  </si>
  <si>
    <t>Consultor de segurança da informação</t>
  </si>
  <si>
    <t>Consultor de segurança da informação - Sénior</t>
  </si>
  <si>
    <t>Perfil</t>
  </si>
  <si>
    <t>Requisitos mínimos obrigatórios</t>
  </si>
  <si>
    <t>Sim</t>
  </si>
  <si>
    <t>Descrição</t>
  </si>
  <si>
    <t>Gestor de projeto / serviço - Sénior</t>
  </si>
  <si>
    <t xml:space="preserve">Engenheiro de cibersegurança aplicacional </t>
  </si>
  <si>
    <t xml:space="preserve">Engenheiro de cibersegurança de redes e infraestrutura </t>
  </si>
  <si>
    <t>Analista de risco e ciberinteligência</t>
  </si>
  <si>
    <t>Analista de risco e ciberinteligência - Sénior</t>
  </si>
  <si>
    <t>Engenheiro de cibersegurança de redes e infraestrutura  - Sénior</t>
  </si>
  <si>
    <t>Engenheiro de cibersegurança aplicacional  - Sénior</t>
  </si>
  <si>
    <t>Projetos de segurança de informação e continuidade de negócio</t>
  </si>
  <si>
    <t>Projetos de deteção de incidentes de cibersegurança</t>
  </si>
  <si>
    <t>Projetos de resposta e recuperação a incidentes de cibersegurança</t>
  </si>
  <si>
    <t>Licenciatura ou grau académico superior em Engenharia Informática, Engenharia Eletrotécnica ou Sistemas e Tecnologias de Informação, ou formação de técnico profissional nas mesmas áreas</t>
  </si>
  <si>
    <t>Experiência comprovada em gestão de projeto ≥ 3 anos</t>
  </si>
  <si>
    <t>Experiência comprovada em gestão de projeto  ≥ 5 anos</t>
  </si>
  <si>
    <t>Experiência comprovada na área das TIC ≥ 5 anos</t>
  </si>
  <si>
    <t>Experiência profissional comprovada na área das TIC ≥ 2 anos</t>
  </si>
  <si>
    <t>Experiência profissional comprovada na área das TIC ≥ 3 anos</t>
  </si>
  <si>
    <t>Experiência profissional em projetos de análise de segurança ≥ 3 anos</t>
  </si>
  <si>
    <t>Experiência profissional enquanto analista de cibersegurança</t>
  </si>
  <si>
    <t>Experiência profissional enquanto analista de risco e ciberinteligência</t>
  </si>
  <si>
    <t>Experiência profissional em projetos de análise de risco e ciberameaças ≥ 3 anos</t>
  </si>
  <si>
    <t xml:space="preserve">Experiência profissional enquanto engenheiro / analista de cibersegurança de redes e infraestrutura </t>
  </si>
  <si>
    <t xml:space="preserve">Experiência profissional enquanto engenheiro / analista de cibersegurança aplicacional </t>
  </si>
  <si>
    <t>Experiência profissional em projetos de cibersegurança de redes e infraestrutura ≥ 3 anos</t>
  </si>
  <si>
    <t>Experiência profissional em projetos de cibersegurança aplicacional ≥ 3 anos</t>
  </si>
  <si>
    <t>Experiência profissional enquanto pentester</t>
  </si>
  <si>
    <t>Experiência profissional em projetos de segurança de informação</t>
  </si>
  <si>
    <t>Experiência profissional em projetos de segurança de informação ≥ 3 anos</t>
  </si>
  <si>
    <t>Experiência profissional em auditorias de cibersegurança</t>
  </si>
  <si>
    <t>Experiência profissional enquanto auditor de cibersegurança ≥ 3 anos</t>
  </si>
  <si>
    <t>Experiência profissional enquanto pentester ≥ 3 anos</t>
  </si>
  <si>
    <t>Inglês Intermédio/avançado (mínimo B2)</t>
  </si>
  <si>
    <t>Experiência comprovada na utilização de metodologias ágeis, por exemplo, Scrum, Kanban, SAFe, LEAN, Extreme Programming ou equivalente</t>
  </si>
  <si>
    <t>Conhecimentos avançados em ferramentas de gestão de projeto, por exemplo, Microsoft Project</t>
  </si>
  <si>
    <t>Certificação em gestão de projetos segundo os referenciais PM2, IPMA ou PMI</t>
  </si>
  <si>
    <t>Experiência comprovada nas seguintes funções:
- Execução de atividades TIER 1 do SOC: triagem e classificação de alertas, eventos, e incidentes; Análise e resposta a incidentes.
- Desenvolvimento de documentação de segurança.</t>
  </si>
  <si>
    <t>Experiência comprovada nas seguintes funções:
- Execução de atividades TIER 2 do SOC: análise e resposta a incidentes complexos.
- Desenvolvimento de documentação de segurança.
- Configuração e manutenção das fontes de dados para sistema de monitorização e análise.</t>
  </si>
  <si>
    <t>Experiência comprovada nas seguintes funções:
- Desenho de arquiteturas de rede seguras e controlos de segurança;
- Implementação e operação de qualquer uma das seguintes soluções de segurança: NGFW, SASE, VPN, Proxy/Web filter, NAC, ADC, etc.;
- Operação de ferramentas de segurança de perímetro de rede, deteção/prevenção de intrusões, modelagem de segurança de aplicativos e integridade de sistemas;
- Fornecimento de assessoria em segurança técnica, recomendações e consultoria em redes e infraestrutura.</t>
  </si>
  <si>
    <t>Experiência comprovada nas seguintes funções:
- Desenho e implementação de arquiteturas de sistemas e controlos de segurança;
- Implementação de standards; protocolos de segurança; encriptação e mecanismos de autenticação;
- Linguagem/estrutura de desenvolvimento ou scrips (p.e. PowerShell, Python, .Net);
- Projetos de desenvolvimento seguro;
- Apoio na aplicação e conformidade com controlos de segurança em sistemas de informação;
- Fornecimento de assessoria em segurança técnica, recomendações e consultoria em produtos e serviços.</t>
  </si>
  <si>
    <t>Experiência comprovada nas seguintes funções:
- Execução de testes de intrusão em sistemas, infraestruturas e atividades de Red Team;
- Realização de investigações técnicas de cibersegurança em ativos;
- Análise técnica de riscos e vulnerabilidades;
- Fornecimento de assessoria em segurança técnica, recomendações e consultoria em redes, infraestrutura, produtos e serviços.</t>
  </si>
  <si>
    <t>Experiência comprovada nas seguintes funções:
- Análise de malware;
- Disponibilização de informação acionável na proteção de sistemas e dados contra ameaças cibernéticas;
- Análise de dados e identificação de padrões e tendências que possam indicar potenciais ameaças ou vulnerabilidades;
- Realização de avaliações de risco em apoio a projetos de implementação de SI e TI;
- Recolha e tratamento de IOCs.</t>
  </si>
  <si>
    <t>Experiência comprovada nas seguintes funções:
- Análise de malware;
- Disponibilização de informação acionável na proteção de sistemas e dados contra ameaças cibernéticas;
- Análise de dados e identificação de padrões e tendências que possam indicar potenciais ameaças ou vulnerabilidades;
- Realização de avaliações de risco em apoio a projetos de implementação de SI e TI;
- Recolha e tratamento de IOCs;
- Reverse engineering;
- Técnicas de recolha de informação, incluindo a análise de tráfego de rede, investigação forense digital e monitorização de atividades em fóruns de hacking;
- Configuração de ferramentas de proteção.</t>
  </si>
  <si>
    <t>Experiência comprovada nas seguintes funções:
- Produção de documentação de segurança da informação e risco, nomeadamente, definição de políticas, normas e procedimentos;
- Desenho, implementação e acompanhamento de processos de implementação de Sistema de Gestão de Segurança da Informação (SGSI);
- Determinação dos controlos apropriados para mitigar os riscos;
- Monitorização, acompanhamento e gestão das medidas de mitigação e excepções de modo a garantir o estabelecimento de padrões e políticas de segurança apropriados;
- Elaboração de planos de continuidade de negócio e plano de crise de cibersegurança.</t>
  </si>
  <si>
    <t>Experiência comprovada nas seguintes funções:
- Condução de atividades de auditoria de conformidade de segurança da informação;
- Produção de recomendações de melhoria da conformidade e abordagem dos riscos identificados;
- Programas de conformidade com obrigações legais e regulamentares em matérias de cibersegurança e segurança da informação;
- Processos de certificação ISO 27001, SOC2, HIPAA, PCI ou equivalente.</t>
  </si>
  <si>
    <t>- Certified Information Systems Security Professional (CISSP)
- CompTIA Security+, Network+, CySA
- GIAC Security Essentials (GSEC)
- CCNA Cyber Ops</t>
  </si>
  <si>
    <t>- Certified Information Systems Security Professional (CISSP)
- Certified Information Security Manager (CISM)
- Certified Information Systems Auditor (CISA)
- Certified in Risk and Information Systems Control (CRISC)
- Certificate of the Business Continuity Institute (CBCI)
- GIAC Security Essentials (GSEC)
- CompTIA Security+
- ISO27001 Foundations, Practitioner</t>
  </si>
  <si>
    <t>- Certified Information Systems Security Professional (CISSP)
- CompTIA Security+
- CISCO CCNA, CCNP Security, CCIE Security
- Certificações Cloud Security (AWS, Azzure, ou equivalente)
- Certificação CCNA Cyber Ops, CompTIA Security+, Network+ ou CySA.
- Conhecimentos em frameworks de arquitetura empresarial como CRISP, TOGAF, COBIT, ISO.</t>
  </si>
  <si>
    <t>- Certified Information Systems Security Professional (CISSP)
- CompTIA Security+, Server+
- EC-Council CND
- CISCO CCNA, CCNP Enterprise, CCIE Security ou equivalente
- Certificações Cloud Security (AWS, Azzure, ou equivalentes)
- Certificação CCNA Cyber Ops, CompTIA Security+, Network+ ou CySA.</t>
  </si>
  <si>
    <t>- Certified in Risk and Information Systems Control (CRISC)
- CompTIA Network+, Security+, Linux+, Pentest+
- EC-Council CEH
- OSCP
- Experiência em métodos de ataque, métodos de teste de penetração manual e ferramentas de hacking – Nmap Metasploit, Linux Kali, Burp Suite Pro.</t>
  </si>
  <si>
    <t>- Certified Information Systems Security Professional (CISSP)
- Certified Information Systems Auditor (CISA)
- GIAC Systems and Network Auditor (GSNA)
- GIAC Critical Controls Certification (GCCC)
- CompTIA Security+
- ISO27001 Auditor, Foundations, Practitioner
- Certified Information Security Manager (CISM)
- Certified in Risk and Information Systems Control (CRISC)</t>
  </si>
  <si>
    <t xml:space="preserve">- Certified Information Systems Security Professional (CISSP)
- Certified Information Systems Auditor (CISA)
- GIAC Systems and Network Auditor (GSNA)
- GIAC Critical Controls Certification (GCCC)
- CompTIA Security+
- ISO27001 Auditor, Foundations, Practitioner
- Certified Information Security Manager (CISM)
- Certified in Risk and Information Systems Control (CRISC)
</t>
  </si>
  <si>
    <t>- Certificação Certified Informaton Systems Security Professional (CISSP) ou Certified Information security manager (CISM)
- Certificação Certified Information Systems Security Professional (CISSP)
- Certificação ISO 27001 Lead Implementer ou ISO 27001 Lead Auditor
- Experiência em projetos e tecnologias IAM e PAM (ex. Oracle IAM, Sailpoint IdentityIQ, Sailpoint IdentityNow, IBM Security/Tivoli Identity Manager, One Identity, CA Identity Manager, Omada Identity Suite, ForgeRock, NetIQ Identity Manager, Okta etc)</t>
  </si>
  <si>
    <t>Projectos de arquiteturas de redes e comunicações seguras</t>
  </si>
  <si>
    <t>Análise forense e auditorias técnicas de segurança</t>
  </si>
  <si>
    <t>Projetos de análise dos riscos</t>
  </si>
  <si>
    <t>Certificações aplicáveis</t>
  </si>
  <si>
    <t>Certificações aplicáveis aos operadores económicos</t>
  </si>
  <si>
    <t>Certificação ISO 9001</t>
  </si>
  <si>
    <t>Certificação ISO 20000</t>
  </si>
  <si>
    <t>Certificação ISO27001</t>
  </si>
  <si>
    <t>Credenciação de segurança para o acesso e manuseamento de informação classificada na marca NACIONAL CONFIDENCIAL</t>
  </si>
  <si>
    <t>Certificação selo de maturidade digital de Cibersegurança</t>
  </si>
  <si>
    <t>Certificação QNRCS - Quadro Nacional de Referência para a Cibersegurança</t>
  </si>
  <si>
    <t>Integrado na Rede Nacional de CSIRT ou redes similares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</si>
</sst>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8" xfId="0" applyBorder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6" xfId="0" applyBorder="1"/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top" wrapText="1"/>
    </xf>
    <xf numFmtId="0" fontId="0" fillId="0" borderId="15" xfId="0" applyFill="1" applyBorder="1" applyAlignment="1">
      <alignment vertical="top" wrapText="1"/>
    </xf>
    <xf numFmtId="0" fontId="0" fillId="0" borderId="16" xfId="0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31" xfId="0" applyFill="1" applyBorder="1" applyAlignment="1">
      <alignment vertical="top" wrapText="1"/>
    </xf>
    <xf numFmtId="0" fontId="1" fillId="0" borderId="30" xfId="0" applyFont="1" applyFill="1" applyBorder="1" applyAlignment="1">
      <alignment horizontal="center" vertical="top" wrapText="1"/>
    </xf>
    <xf numFmtId="0" fontId="0" fillId="0" borderId="21" xfId="0" applyFill="1" applyBorder="1" applyAlignment="1">
      <alignment vertical="top" wrapText="1"/>
    </xf>
    <xf numFmtId="0" fontId="0" fillId="0" borderId="32" xfId="0" applyFill="1" applyBorder="1" applyAlignment="1">
      <alignment vertical="top" wrapText="1"/>
    </xf>
    <xf numFmtId="0" fontId="1" fillId="0" borderId="33" xfId="0" applyFont="1" applyFill="1" applyBorder="1" applyAlignment="1">
      <alignment horizontal="left" vertical="top" wrapText="1"/>
    </xf>
    <xf numFmtId="0" fontId="0" fillId="0" borderId="34" xfId="0" applyFill="1" applyBorder="1" applyAlignment="1">
      <alignment vertical="top" wrapText="1"/>
    </xf>
    <xf numFmtId="0" fontId="0" fillId="0" borderId="34" xfId="0" quotePrefix="1" applyFill="1" applyBorder="1" applyAlignment="1">
      <alignment vertical="top" wrapText="1"/>
    </xf>
    <xf numFmtId="0" fontId="0" fillId="0" borderId="35" xfId="0" quotePrefix="1" applyFill="1" applyBorder="1" applyAlignment="1">
      <alignment vertical="top" wrapText="1"/>
    </xf>
    <xf numFmtId="0" fontId="1" fillId="2" borderId="36" xfId="0" applyFont="1" applyFill="1" applyBorder="1" applyAlignment="1">
      <alignment horizontal="center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38" xfId="0" applyBorder="1" applyAlignment="1">
      <alignment wrapText="1"/>
    </xf>
  </cellXfs>
  <cellStyles count="3">
    <cellStyle name="Normal" xfId="0" builtinId="0"/>
    <cellStyle name="Normal 2" xfId="1" xr:uid="{69ED465E-FC61-4994-8C97-3CB0952929E6}"/>
    <cellStyle name="Normal 4" xfId="2" xr:uid="{51E3A37B-5E34-4DCE-ABD2-2BED6AE232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34FC2-9F41-4184-B035-C6E029E0B574}">
  <dimension ref="A1:B11"/>
  <sheetViews>
    <sheetView workbookViewId="0">
      <selection sqref="A1:B10"/>
    </sheetView>
  </sheetViews>
  <sheetFormatPr defaultRowHeight="15" x14ac:dyDescent="0.25"/>
  <cols>
    <col min="1" max="1" width="14.7109375" style="19" customWidth="1"/>
    <col min="2" max="2" width="69.85546875" bestFit="1" customWidth="1"/>
  </cols>
  <sheetData>
    <row r="1" spans="1:2" s="1" customFormat="1" ht="16.5" thickTop="1" thickBot="1" x14ac:dyDescent="0.3">
      <c r="A1" s="36" t="s">
        <v>0</v>
      </c>
      <c r="B1" s="37" t="s">
        <v>16</v>
      </c>
    </row>
    <row r="2" spans="1:2" x14ac:dyDescent="0.25">
      <c r="A2" s="38">
        <v>1</v>
      </c>
      <c r="B2" s="3" t="s">
        <v>24</v>
      </c>
    </row>
    <row r="3" spans="1:2" x14ac:dyDescent="0.25">
      <c r="A3" s="39">
        <v>2</v>
      </c>
      <c r="B3" s="2" t="s">
        <v>70</v>
      </c>
    </row>
    <row r="4" spans="1:2" x14ac:dyDescent="0.25">
      <c r="A4" s="39">
        <v>3</v>
      </c>
      <c r="B4" s="2" t="s">
        <v>25</v>
      </c>
    </row>
    <row r="5" spans="1:2" x14ac:dyDescent="0.25">
      <c r="A5" s="39">
        <v>4</v>
      </c>
      <c r="B5" s="2" t="s">
        <v>26</v>
      </c>
    </row>
    <row r="6" spans="1:2" x14ac:dyDescent="0.25">
      <c r="A6" s="39">
        <v>5</v>
      </c>
      <c r="B6" s="2" t="s">
        <v>69</v>
      </c>
    </row>
    <row r="7" spans="1:2" x14ac:dyDescent="0.25">
      <c r="A7" s="39">
        <v>6</v>
      </c>
      <c r="B7" s="2" t="s">
        <v>1</v>
      </c>
    </row>
    <row r="8" spans="1:2" x14ac:dyDescent="0.25">
      <c r="A8" s="39">
        <v>7</v>
      </c>
      <c r="B8" s="2" t="s">
        <v>68</v>
      </c>
    </row>
    <row r="9" spans="1:2" x14ac:dyDescent="0.25">
      <c r="A9" s="39">
        <v>8</v>
      </c>
      <c r="B9" s="2" t="s">
        <v>2</v>
      </c>
    </row>
    <row r="10" spans="1:2" ht="15.75" thickBot="1" x14ac:dyDescent="0.3">
      <c r="A10" s="40">
        <v>9</v>
      </c>
      <c r="B10" s="29" t="s">
        <v>3</v>
      </c>
    </row>
    <row r="11" spans="1:2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AC8EA-720F-4E39-A164-F255E7BC964A}">
  <dimension ref="A1:T11"/>
  <sheetViews>
    <sheetView zoomScale="80" zoomScaleNormal="80" workbookViewId="0">
      <selection activeCell="B6" sqref="B6"/>
    </sheetView>
  </sheetViews>
  <sheetFormatPr defaultRowHeight="15" x14ac:dyDescent="0.25"/>
  <cols>
    <col min="1" max="1" width="14.7109375" style="4" customWidth="1"/>
    <col min="2" max="2" width="40.7109375" style="4" customWidth="1"/>
    <col min="3" max="4" width="13.7109375" style="4" customWidth="1"/>
    <col min="5" max="8" width="15.7109375" style="4" customWidth="1"/>
    <col min="9" max="10" width="20.7109375" style="4" customWidth="1"/>
    <col min="11" max="18" width="15.7109375" style="4" customWidth="1"/>
    <col min="19" max="20" width="8.7109375" style="4"/>
  </cols>
  <sheetData>
    <row r="1" spans="1:18" ht="61.5" thickTop="1" thickBot="1" x14ac:dyDescent="0.3">
      <c r="A1" s="20" t="str">
        <f>DefinicaoLotes!A1</f>
        <v>Lote</v>
      </c>
      <c r="B1" s="21" t="str">
        <f>DefinicaoLotes!B1</f>
        <v>Descrição</v>
      </c>
      <c r="C1" s="13" t="s">
        <v>10</v>
      </c>
      <c r="D1" s="26" t="s">
        <v>17</v>
      </c>
      <c r="E1" s="9" t="s">
        <v>4</v>
      </c>
      <c r="F1" s="9" t="s">
        <v>7</v>
      </c>
      <c r="G1" s="9" t="s">
        <v>20</v>
      </c>
      <c r="H1" s="9" t="s">
        <v>21</v>
      </c>
      <c r="I1" s="9" t="s">
        <v>19</v>
      </c>
      <c r="J1" s="9" t="s">
        <v>22</v>
      </c>
      <c r="K1" s="9" t="s">
        <v>18</v>
      </c>
      <c r="L1" s="9" t="s">
        <v>23</v>
      </c>
      <c r="M1" s="9" t="s">
        <v>6</v>
      </c>
      <c r="N1" s="9" t="s">
        <v>9</v>
      </c>
      <c r="O1" s="9" t="s">
        <v>11</v>
      </c>
      <c r="P1" s="9" t="s">
        <v>12</v>
      </c>
      <c r="Q1" s="9" t="s">
        <v>5</v>
      </c>
      <c r="R1" s="10" t="s">
        <v>8</v>
      </c>
    </row>
    <row r="2" spans="1:18" ht="30" x14ac:dyDescent="0.25">
      <c r="A2" s="22">
        <f>DefinicaoLotes!A2</f>
        <v>1</v>
      </c>
      <c r="B2" s="24" t="str">
        <f>DefinicaoLotes!B2</f>
        <v>Projetos de segurança de informação e continuidade de negócio</v>
      </c>
      <c r="C2" s="14" t="s">
        <v>15</v>
      </c>
      <c r="D2" s="27" t="s">
        <v>15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 t="s">
        <v>15</v>
      </c>
      <c r="P2" s="11" t="s">
        <v>15</v>
      </c>
      <c r="Q2" s="11" t="s">
        <v>15</v>
      </c>
      <c r="R2" s="12" t="s">
        <v>15</v>
      </c>
    </row>
    <row r="3" spans="1:18" x14ac:dyDescent="0.25">
      <c r="A3" s="23">
        <f>DefinicaoLotes!A3</f>
        <v>2</v>
      </c>
      <c r="B3" s="25" t="str">
        <f>DefinicaoLotes!B3</f>
        <v>Projetos de análise dos riscos</v>
      </c>
      <c r="C3" s="15" t="s">
        <v>15</v>
      </c>
      <c r="D3" s="28" t="s">
        <v>15</v>
      </c>
      <c r="E3" s="7"/>
      <c r="F3" s="7"/>
      <c r="G3" s="7" t="s">
        <v>15</v>
      </c>
      <c r="H3" s="7" t="s">
        <v>15</v>
      </c>
      <c r="I3" s="7"/>
      <c r="J3" s="7"/>
      <c r="K3" s="7"/>
      <c r="L3" s="7"/>
      <c r="M3" s="7"/>
      <c r="N3" s="7"/>
      <c r="O3" s="7" t="s">
        <v>15</v>
      </c>
      <c r="P3" s="7" t="s">
        <v>15</v>
      </c>
      <c r="Q3" s="7"/>
      <c r="R3" s="8"/>
    </row>
    <row r="4" spans="1:18" ht="30" x14ac:dyDescent="0.25">
      <c r="A4" s="23">
        <f>DefinicaoLotes!A4</f>
        <v>3</v>
      </c>
      <c r="B4" s="25" t="str">
        <f>DefinicaoLotes!B4</f>
        <v>Projetos de deteção de incidentes de cibersegurança</v>
      </c>
      <c r="C4" s="15" t="s">
        <v>15</v>
      </c>
      <c r="D4" s="28" t="s">
        <v>15</v>
      </c>
      <c r="E4" s="7" t="s">
        <v>15</v>
      </c>
      <c r="F4" s="7" t="s">
        <v>15</v>
      </c>
      <c r="G4" s="7" t="s">
        <v>15</v>
      </c>
      <c r="H4" s="7" t="s">
        <v>15</v>
      </c>
      <c r="I4" s="7" t="s">
        <v>15</v>
      </c>
      <c r="J4" s="7" t="s">
        <v>15</v>
      </c>
      <c r="K4" s="7"/>
      <c r="L4" s="7"/>
      <c r="M4" s="7"/>
      <c r="N4" s="7"/>
      <c r="O4" s="7" t="s">
        <v>15</v>
      </c>
      <c r="P4" s="7" t="s">
        <v>15</v>
      </c>
      <c r="Q4" s="7"/>
      <c r="R4" s="8"/>
    </row>
    <row r="5" spans="1:18" ht="30" x14ac:dyDescent="0.25">
      <c r="A5" s="23">
        <f>DefinicaoLotes!A5</f>
        <v>4</v>
      </c>
      <c r="B5" s="25" t="str">
        <f>DefinicaoLotes!B5</f>
        <v>Projetos de resposta e recuperação a incidentes de cibersegurança</v>
      </c>
      <c r="C5" s="15" t="s">
        <v>15</v>
      </c>
      <c r="D5" s="28" t="s">
        <v>15</v>
      </c>
      <c r="E5" s="7" t="s">
        <v>15</v>
      </c>
      <c r="F5" s="7" t="s">
        <v>15</v>
      </c>
      <c r="G5" s="7"/>
      <c r="H5" s="7"/>
      <c r="I5" s="7" t="s">
        <v>15</v>
      </c>
      <c r="J5" s="7" t="s">
        <v>15</v>
      </c>
      <c r="K5" s="7" t="s">
        <v>15</v>
      </c>
      <c r="L5" s="7" t="s">
        <v>15</v>
      </c>
      <c r="M5" s="7"/>
      <c r="N5" s="7"/>
      <c r="O5" s="7" t="s">
        <v>15</v>
      </c>
      <c r="P5" s="7" t="s">
        <v>15</v>
      </c>
      <c r="Q5" s="7" t="s">
        <v>15</v>
      </c>
      <c r="R5" s="8" t="s">
        <v>15</v>
      </c>
    </row>
    <row r="6" spans="1:18" ht="30" x14ac:dyDescent="0.25">
      <c r="A6" s="23">
        <f>DefinicaoLotes!A6</f>
        <v>5</v>
      </c>
      <c r="B6" s="25" t="str">
        <f>DefinicaoLotes!B6</f>
        <v>Análise forense e auditorias técnicas de segurança</v>
      </c>
      <c r="C6" s="15" t="s">
        <v>15</v>
      </c>
      <c r="D6" s="28" t="s">
        <v>15</v>
      </c>
      <c r="E6" s="7"/>
      <c r="F6" s="7"/>
      <c r="G6" s="7"/>
      <c r="H6" s="7"/>
      <c r="I6" s="7"/>
      <c r="J6" s="7"/>
      <c r="K6" s="7"/>
      <c r="L6" s="7"/>
      <c r="M6" s="7" t="s">
        <v>15</v>
      </c>
      <c r="N6" s="7" t="s">
        <v>15</v>
      </c>
      <c r="O6" s="7"/>
      <c r="P6" s="7"/>
      <c r="Q6" s="7" t="s">
        <v>15</v>
      </c>
      <c r="R6" s="8" t="s">
        <v>15</v>
      </c>
    </row>
    <row r="7" spans="1:18" ht="30" x14ac:dyDescent="0.25">
      <c r="A7" s="23">
        <f>DefinicaoLotes!A7</f>
        <v>6</v>
      </c>
      <c r="B7" s="25" t="str">
        <f>DefinicaoLotes!B7</f>
        <v>Auditorias de conformidade de segurança de informação e cibersegurança</v>
      </c>
      <c r="C7" s="15" t="s">
        <v>15</v>
      </c>
      <c r="D7" s="28" t="s">
        <v>15</v>
      </c>
      <c r="E7" s="7"/>
      <c r="F7" s="7"/>
      <c r="G7" s="7"/>
      <c r="H7" s="7"/>
      <c r="I7" s="7"/>
      <c r="J7" s="7"/>
      <c r="K7" s="7" t="s">
        <v>15</v>
      </c>
      <c r="L7" s="7" t="s">
        <v>15</v>
      </c>
      <c r="M7" s="7"/>
      <c r="N7" s="7"/>
      <c r="O7" s="7" t="s">
        <v>15</v>
      </c>
      <c r="P7" s="7" t="s">
        <v>15</v>
      </c>
      <c r="Q7" s="7" t="s">
        <v>15</v>
      </c>
      <c r="R7" s="8" t="s">
        <v>15</v>
      </c>
    </row>
    <row r="8" spans="1:18" ht="30" x14ac:dyDescent="0.25">
      <c r="A8" s="23">
        <f>DefinicaoLotes!A8</f>
        <v>7</v>
      </c>
      <c r="B8" s="25" t="str">
        <f>DefinicaoLotes!B8</f>
        <v>Projectos de arquiteturas de redes e comunicações seguras</v>
      </c>
      <c r="C8" s="15" t="s">
        <v>15</v>
      </c>
      <c r="D8" s="28" t="s">
        <v>15</v>
      </c>
      <c r="E8" s="7"/>
      <c r="F8" s="7"/>
      <c r="G8" s="7" t="s">
        <v>15</v>
      </c>
      <c r="H8" s="7" t="s">
        <v>15</v>
      </c>
      <c r="I8" s="7" t="s">
        <v>15</v>
      </c>
      <c r="J8" s="7" t="s">
        <v>15</v>
      </c>
      <c r="K8" s="7"/>
      <c r="L8" s="7"/>
      <c r="M8" s="7"/>
      <c r="N8" s="7"/>
      <c r="O8" s="7" t="s">
        <v>15</v>
      </c>
      <c r="P8" s="7" t="s">
        <v>15</v>
      </c>
      <c r="Q8" s="7"/>
      <c r="R8" s="8"/>
    </row>
    <row r="9" spans="1:18" ht="30" x14ac:dyDescent="0.25">
      <c r="A9" s="23">
        <f>DefinicaoLotes!A9</f>
        <v>8</v>
      </c>
      <c r="B9" s="25" t="str">
        <f>DefinicaoLotes!B9</f>
        <v>Projetos de segurança no desenvolvimento de software</v>
      </c>
      <c r="C9" s="15" t="s">
        <v>15</v>
      </c>
      <c r="D9" s="28" t="s">
        <v>15</v>
      </c>
      <c r="E9" s="7"/>
      <c r="F9" s="7"/>
      <c r="G9" s="7"/>
      <c r="H9" s="7"/>
      <c r="I9" s="7"/>
      <c r="J9" s="7"/>
      <c r="K9" s="7" t="s">
        <v>15</v>
      </c>
      <c r="L9" s="7" t="s">
        <v>15</v>
      </c>
      <c r="M9" s="7" t="s">
        <v>15</v>
      </c>
      <c r="N9" s="7" t="s">
        <v>15</v>
      </c>
      <c r="O9" s="7" t="s">
        <v>15</v>
      </c>
      <c r="P9" s="7" t="s">
        <v>15</v>
      </c>
      <c r="Q9" s="7"/>
      <c r="R9" s="8"/>
    </row>
    <row r="10" spans="1:18" ht="30.75" thickBot="1" x14ac:dyDescent="0.3">
      <c r="A10" s="30">
        <f>DefinicaoLotes!A10</f>
        <v>9</v>
      </c>
      <c r="B10" s="31" t="str">
        <f>DefinicaoLotes!B10</f>
        <v>Projetos de gestão e controlo identidades e acessos</v>
      </c>
      <c r="C10" s="32" t="s">
        <v>15</v>
      </c>
      <c r="D10" s="33" t="s">
        <v>15</v>
      </c>
      <c r="E10" s="34"/>
      <c r="F10" s="34"/>
      <c r="G10" s="34"/>
      <c r="H10" s="34"/>
      <c r="I10" s="34" t="s">
        <v>15</v>
      </c>
      <c r="J10" s="34" t="s">
        <v>15</v>
      </c>
      <c r="K10" s="34" t="s">
        <v>15</v>
      </c>
      <c r="L10" s="34" t="s">
        <v>15</v>
      </c>
      <c r="M10" s="34"/>
      <c r="N10" s="34"/>
      <c r="O10" s="34" t="s">
        <v>15</v>
      </c>
      <c r="P10" s="34" t="s">
        <v>15</v>
      </c>
      <c r="Q10" s="34" t="s">
        <v>15</v>
      </c>
      <c r="R10" s="35" t="s">
        <v>15</v>
      </c>
    </row>
    <row r="11" spans="1:18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CF88B-CE0D-499F-A029-555C5734A77C}">
  <dimension ref="A1:Q8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7" sqref="A7"/>
    </sheetView>
  </sheetViews>
  <sheetFormatPr defaultColWidth="8.7109375" defaultRowHeight="15" x14ac:dyDescent="0.25"/>
  <cols>
    <col min="1" max="1" width="16.42578125" style="5" customWidth="1"/>
    <col min="2" max="6" width="31.7109375" style="5" customWidth="1"/>
    <col min="7" max="7" width="38.7109375" style="5" bestFit="1" customWidth="1"/>
    <col min="8" max="8" width="49.28515625" style="5" bestFit="1" customWidth="1"/>
    <col min="9" max="9" width="56.28515625" style="5" bestFit="1" customWidth="1"/>
    <col min="10" max="10" width="38.28515625" style="5" bestFit="1" customWidth="1"/>
    <col min="11" max="11" width="45.28515625" style="5" bestFit="1" customWidth="1"/>
    <col min="12" max="13" width="31.7109375" style="5" customWidth="1"/>
    <col min="14" max="14" width="34.28515625" style="5" bestFit="1" customWidth="1"/>
    <col min="15" max="15" width="41.42578125" style="5" bestFit="1" customWidth="1"/>
    <col min="16" max="17" width="31.7109375" style="5" customWidth="1"/>
    <col min="18" max="16384" width="8.7109375" style="5"/>
  </cols>
  <sheetData>
    <row r="1" spans="1:17" s="6" customFormat="1" ht="16.5" thickTop="1" thickBot="1" x14ac:dyDescent="0.3">
      <c r="A1" s="16" t="s">
        <v>13</v>
      </c>
      <c r="B1" s="17" t="s">
        <v>10</v>
      </c>
      <c r="C1" s="17" t="s">
        <v>17</v>
      </c>
      <c r="D1" s="17" t="s">
        <v>4</v>
      </c>
      <c r="E1" s="17" t="s">
        <v>7</v>
      </c>
      <c r="F1" s="17" t="s">
        <v>20</v>
      </c>
      <c r="G1" s="17" t="s">
        <v>21</v>
      </c>
      <c r="H1" s="17" t="s">
        <v>19</v>
      </c>
      <c r="I1" s="17" t="s">
        <v>22</v>
      </c>
      <c r="J1" s="17" t="s">
        <v>18</v>
      </c>
      <c r="K1" s="17" t="s">
        <v>23</v>
      </c>
      <c r="L1" s="17" t="s">
        <v>6</v>
      </c>
      <c r="M1" s="17" t="s">
        <v>9</v>
      </c>
      <c r="N1" s="17" t="s">
        <v>11</v>
      </c>
      <c r="O1" s="17" t="s">
        <v>12</v>
      </c>
      <c r="P1" s="17" t="s">
        <v>5</v>
      </c>
      <c r="Q1" s="18" t="s">
        <v>8</v>
      </c>
    </row>
    <row r="2" spans="1:17" ht="105" x14ac:dyDescent="0.25">
      <c r="A2" s="41" t="s">
        <v>14</v>
      </c>
      <c r="B2" s="42" t="s">
        <v>27</v>
      </c>
      <c r="C2" s="42" t="s">
        <v>27</v>
      </c>
      <c r="D2" s="42" t="s">
        <v>27</v>
      </c>
      <c r="E2" s="42" t="s">
        <v>27</v>
      </c>
      <c r="F2" s="42" t="s">
        <v>27</v>
      </c>
      <c r="G2" s="42" t="s">
        <v>27</v>
      </c>
      <c r="H2" s="42" t="s">
        <v>27</v>
      </c>
      <c r="I2" s="42" t="s">
        <v>27</v>
      </c>
      <c r="J2" s="42" t="s">
        <v>27</v>
      </c>
      <c r="K2" s="42" t="s">
        <v>27</v>
      </c>
      <c r="L2" s="42" t="s">
        <v>27</v>
      </c>
      <c r="M2" s="42" t="s">
        <v>27</v>
      </c>
      <c r="N2" s="42" t="s">
        <v>27</v>
      </c>
      <c r="O2" s="42" t="s">
        <v>27</v>
      </c>
      <c r="P2" s="42" t="s">
        <v>27</v>
      </c>
      <c r="Q2" s="43" t="s">
        <v>27</v>
      </c>
    </row>
    <row r="3" spans="1:17" ht="45" x14ac:dyDescent="0.25">
      <c r="A3" s="44"/>
      <c r="B3" s="45" t="s">
        <v>28</v>
      </c>
      <c r="C3" s="45" t="s">
        <v>29</v>
      </c>
      <c r="D3" s="45" t="s">
        <v>31</v>
      </c>
      <c r="E3" s="45" t="s">
        <v>30</v>
      </c>
      <c r="F3" s="45" t="s">
        <v>31</v>
      </c>
      <c r="G3" s="45" t="s">
        <v>30</v>
      </c>
      <c r="H3" s="45" t="s">
        <v>31</v>
      </c>
      <c r="I3" s="45" t="s">
        <v>30</v>
      </c>
      <c r="J3" s="45" t="s">
        <v>31</v>
      </c>
      <c r="K3" s="45" t="s">
        <v>30</v>
      </c>
      <c r="L3" s="45" t="s">
        <v>31</v>
      </c>
      <c r="M3" s="45" t="s">
        <v>30</v>
      </c>
      <c r="N3" s="45" t="s">
        <v>32</v>
      </c>
      <c r="O3" s="45" t="s">
        <v>30</v>
      </c>
      <c r="P3" s="45" t="s">
        <v>32</v>
      </c>
      <c r="Q3" s="46" t="s">
        <v>30</v>
      </c>
    </row>
    <row r="4" spans="1:17" ht="45" x14ac:dyDescent="0.25">
      <c r="A4" s="44"/>
      <c r="B4" s="45" t="s">
        <v>47</v>
      </c>
      <c r="C4" s="45" t="s">
        <v>47</v>
      </c>
      <c r="D4" s="45" t="s">
        <v>34</v>
      </c>
      <c r="E4" s="45" t="s">
        <v>33</v>
      </c>
      <c r="F4" s="45" t="s">
        <v>35</v>
      </c>
      <c r="G4" s="45" t="s">
        <v>36</v>
      </c>
      <c r="H4" s="45" t="s">
        <v>37</v>
      </c>
      <c r="I4" s="45" t="s">
        <v>39</v>
      </c>
      <c r="J4" s="45" t="s">
        <v>38</v>
      </c>
      <c r="K4" s="45" t="s">
        <v>40</v>
      </c>
      <c r="L4" s="45" t="s">
        <v>41</v>
      </c>
      <c r="M4" s="45" t="s">
        <v>46</v>
      </c>
      <c r="N4" s="45" t="s">
        <v>42</v>
      </c>
      <c r="O4" s="45" t="s">
        <v>43</v>
      </c>
      <c r="P4" s="45" t="s">
        <v>44</v>
      </c>
      <c r="Q4" s="46" t="s">
        <v>45</v>
      </c>
    </row>
    <row r="5" spans="1:17" ht="294.60000000000002" customHeight="1" x14ac:dyDescent="0.25">
      <c r="A5" s="47"/>
      <c r="B5" s="45" t="s">
        <v>49</v>
      </c>
      <c r="C5" s="45" t="s">
        <v>49</v>
      </c>
      <c r="D5" s="45" t="s">
        <v>51</v>
      </c>
      <c r="E5" s="45" t="s">
        <v>52</v>
      </c>
      <c r="F5" s="45" t="s">
        <v>56</v>
      </c>
      <c r="G5" s="45" t="s">
        <v>57</v>
      </c>
      <c r="H5" s="48" t="s">
        <v>53</v>
      </c>
      <c r="I5" s="48" t="s">
        <v>53</v>
      </c>
      <c r="J5" s="48" t="s">
        <v>54</v>
      </c>
      <c r="K5" s="48" t="s">
        <v>54</v>
      </c>
      <c r="L5" s="45" t="s">
        <v>55</v>
      </c>
      <c r="M5" s="45" t="s">
        <v>55</v>
      </c>
      <c r="N5" s="45" t="s">
        <v>58</v>
      </c>
      <c r="O5" s="45" t="s">
        <v>58</v>
      </c>
      <c r="P5" s="45" t="s">
        <v>59</v>
      </c>
      <c r="Q5" s="46" t="s">
        <v>59</v>
      </c>
    </row>
    <row r="6" spans="1:17" ht="98.45" customHeight="1" thickBot="1" x14ac:dyDescent="0.3">
      <c r="A6" s="49"/>
      <c r="B6" s="48" t="s">
        <v>48</v>
      </c>
      <c r="C6" s="48" t="s">
        <v>48</v>
      </c>
      <c r="D6" s="48"/>
      <c r="E6" s="48"/>
      <c r="F6" s="48"/>
      <c r="G6" s="48"/>
      <c r="H6" s="45"/>
      <c r="I6" s="45"/>
      <c r="J6" s="45"/>
      <c r="K6" s="45"/>
      <c r="L6" s="48"/>
      <c r="M6" s="48"/>
      <c r="N6" s="50"/>
      <c r="O6" s="50"/>
      <c r="P6" s="48"/>
      <c r="Q6" s="51"/>
    </row>
    <row r="7" spans="1:17" ht="270.75" thickBot="1" x14ac:dyDescent="0.3">
      <c r="A7" s="52" t="s">
        <v>71</v>
      </c>
      <c r="B7" s="53" t="s">
        <v>50</v>
      </c>
      <c r="C7" s="53" t="s">
        <v>50</v>
      </c>
      <c r="D7" s="54" t="s">
        <v>60</v>
      </c>
      <c r="E7" s="54" t="s">
        <v>60</v>
      </c>
      <c r="F7" s="54" t="s">
        <v>61</v>
      </c>
      <c r="G7" s="54" t="s">
        <v>61</v>
      </c>
      <c r="H7" s="54" t="s">
        <v>62</v>
      </c>
      <c r="I7" s="54" t="s">
        <v>62</v>
      </c>
      <c r="J7" s="54" t="s">
        <v>63</v>
      </c>
      <c r="K7" s="54" t="s">
        <v>63</v>
      </c>
      <c r="L7" s="54" t="s">
        <v>64</v>
      </c>
      <c r="M7" s="54" t="s">
        <v>64</v>
      </c>
      <c r="N7" s="54" t="s">
        <v>67</v>
      </c>
      <c r="O7" s="54" t="s">
        <v>67</v>
      </c>
      <c r="P7" s="54" t="s">
        <v>65</v>
      </c>
      <c r="Q7" s="55" t="s">
        <v>66</v>
      </c>
    </row>
    <row r="8" spans="1:17" ht="15.75" thickTop="1" x14ac:dyDescent="0.25"/>
  </sheetData>
  <mergeCells count="1">
    <mergeCell ref="A2:A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773FA-936D-44E0-8181-5712489B4C68}">
  <dimension ref="A1:A11"/>
  <sheetViews>
    <sheetView workbookViewId="0">
      <selection activeCell="C9" sqref="C9"/>
    </sheetView>
  </sheetViews>
  <sheetFormatPr defaultRowHeight="15" x14ac:dyDescent="0.25"/>
  <cols>
    <col min="1" max="1" width="68.7109375" bestFit="1" customWidth="1"/>
  </cols>
  <sheetData>
    <row r="1" spans="1:1" ht="16.5" thickTop="1" thickBot="1" x14ac:dyDescent="0.3">
      <c r="A1" s="56" t="s">
        <v>72</v>
      </c>
    </row>
    <row r="2" spans="1:1" x14ac:dyDescent="0.25">
      <c r="A2" s="57" t="s">
        <v>73</v>
      </c>
    </row>
    <row r="3" spans="1:1" x14ac:dyDescent="0.25">
      <c r="A3" s="58" t="s">
        <v>74</v>
      </c>
    </row>
    <row r="4" spans="1:1" x14ac:dyDescent="0.25">
      <c r="A4" s="58" t="s">
        <v>75</v>
      </c>
    </row>
    <row r="5" spans="1:1" ht="30" x14ac:dyDescent="0.25">
      <c r="A5" s="60" t="s">
        <v>76</v>
      </c>
    </row>
    <row r="6" spans="1:1" x14ac:dyDescent="0.25">
      <c r="A6" s="58" t="s">
        <v>77</v>
      </c>
    </row>
    <row r="7" spans="1:1" x14ac:dyDescent="0.25">
      <c r="A7" s="58" t="s">
        <v>78</v>
      </c>
    </row>
    <row r="8" spans="1:1" x14ac:dyDescent="0.25">
      <c r="A8" s="58" t="s">
        <v>79</v>
      </c>
    </row>
    <row r="9" spans="1:1" x14ac:dyDescent="0.25">
      <c r="A9" s="58"/>
    </row>
    <row r="10" spans="1:1" ht="15.75" thickBot="1" x14ac:dyDescent="0.3">
      <c r="A10" s="59"/>
    </row>
    <row r="11" spans="1:1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DefinicaoLotes</vt:lpstr>
      <vt:lpstr>PerfilPorLote</vt:lpstr>
      <vt:lpstr>RequisitosPerfis</vt:lpstr>
      <vt:lpstr>CertificacoesOperadorEconomico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Alexandre Rosa</dc:creator>
  <cp:lastModifiedBy>Tiago Alexandre Rosa</cp:lastModifiedBy>
  <dcterms:created xsi:type="dcterms:W3CDTF">2023-12-20T09:36:10Z</dcterms:created>
  <dcterms:modified xsi:type="dcterms:W3CDTF">2024-04-04T17:33:34Z</dcterms:modified>
</cp:coreProperties>
</file>