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fs-prd-app.spms.min-saude.pt\dc\UnidadeOrganica\DCBST\NAQ\2_Em Tramitação\UAQT2021026_UCBST_AQ_UTE UTL Contentores Esterilização e Tinas\17 ID adjudicação\"/>
    </mc:Choice>
  </mc:AlternateContent>
  <xr:revisionPtr revIDLastSave="0" documentId="8_{2D6F8CF6-4F99-46A0-87F8-996AAB48761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Análise Formal" sheetId="1" r:id="rId1"/>
    <sheet name="Folha1" sheetId="18" r:id="rId2"/>
    <sheet name="Apoio" sheetId="20" state="hidden" r:id="rId3"/>
    <sheet name="Ordenação Propostas" sheetId="6" state="hidden" r:id="rId4"/>
    <sheet name="Ordenação Propostas v2" sheetId="9" state="hidden" r:id="rId5"/>
    <sheet name="ordenção propostas v3" sheetId="10" state="hidden" r:id="rId6"/>
  </sheets>
  <definedNames>
    <definedName name="_xlnm._FilterDatabase" localSheetId="0" hidden="1">'Análise Formal'!$A$4:$R$10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9" i="18" l="1"/>
  <c r="H318" i="18"/>
  <c r="H317" i="18"/>
  <c r="H316" i="18"/>
  <c r="H314" i="18"/>
  <c r="H313" i="18"/>
  <c r="H312" i="18"/>
  <c r="H311" i="18"/>
  <c r="H309" i="18"/>
  <c r="H308" i="18"/>
  <c r="H307" i="18"/>
  <c r="H306" i="18"/>
  <c r="H302" i="18"/>
  <c r="H301" i="18"/>
  <c r="H300" i="18"/>
  <c r="H299" i="18"/>
  <c r="H297" i="18"/>
  <c r="H296" i="18"/>
  <c r="H295" i="18"/>
  <c r="H294" i="18"/>
  <c r="H292" i="18"/>
  <c r="H291" i="18"/>
  <c r="H290" i="18"/>
  <c r="H289" i="18"/>
  <c r="H287" i="18"/>
  <c r="H286" i="18"/>
  <c r="H285" i="18"/>
  <c r="H284" i="18"/>
  <c r="H282" i="18"/>
  <c r="H281" i="18"/>
  <c r="H280" i="18"/>
  <c r="H279" i="18"/>
  <c r="H275" i="18"/>
  <c r="H274" i="18"/>
  <c r="H273" i="18"/>
  <c r="H272" i="18"/>
  <c r="H270" i="18"/>
  <c r="H269" i="18"/>
  <c r="H268" i="18"/>
  <c r="H267" i="18"/>
  <c r="H265" i="18"/>
  <c r="H264" i="18"/>
  <c r="H263" i="18"/>
  <c r="H262" i="18"/>
  <c r="H260" i="18"/>
  <c r="H259" i="18"/>
  <c r="H258" i="18"/>
  <c r="H257" i="18"/>
  <c r="H253" i="18"/>
  <c r="H252" i="18"/>
  <c r="H251" i="18"/>
  <c r="H250" i="18"/>
  <c r="H248" i="18"/>
  <c r="H247" i="18"/>
  <c r="H246" i="18"/>
  <c r="H245" i="18"/>
  <c r="H243" i="18"/>
  <c r="H242" i="18"/>
  <c r="H241" i="18"/>
  <c r="H240" i="18"/>
  <c r="H238" i="18"/>
  <c r="H237" i="18"/>
  <c r="H236" i="18"/>
  <c r="H235" i="18"/>
  <c r="H233" i="18"/>
  <c r="H232" i="18"/>
  <c r="H231" i="18"/>
  <c r="H230" i="18"/>
  <c r="H226" i="18"/>
  <c r="H225" i="18"/>
  <c r="H224" i="18"/>
  <c r="H223" i="18"/>
  <c r="H221" i="18"/>
  <c r="H220" i="18"/>
  <c r="H219" i="18"/>
  <c r="H218" i="18"/>
  <c r="H216" i="18"/>
  <c r="H215" i="18"/>
  <c r="H214" i="18"/>
  <c r="H213" i="18"/>
  <c r="H211" i="18"/>
  <c r="H210" i="18"/>
  <c r="H209" i="18"/>
  <c r="H208" i="18"/>
  <c r="H206" i="18"/>
  <c r="H205" i="18"/>
  <c r="H204" i="18"/>
  <c r="H203" i="18"/>
  <c r="H199" i="18"/>
  <c r="H198" i="18"/>
  <c r="H197" i="18"/>
  <c r="H196" i="18"/>
  <c r="H194" i="18"/>
  <c r="H193" i="18"/>
  <c r="H192" i="18"/>
  <c r="H191" i="18"/>
  <c r="H189" i="18"/>
  <c r="H188" i="18"/>
  <c r="H187" i="18"/>
  <c r="H186" i="18"/>
  <c r="H182" i="18"/>
  <c r="H181" i="18"/>
  <c r="H180" i="18"/>
  <c r="H179" i="18"/>
  <c r="H177" i="18"/>
  <c r="H176" i="18"/>
  <c r="H175" i="18"/>
  <c r="H174" i="18"/>
  <c r="H172" i="18"/>
  <c r="H171" i="18"/>
  <c r="H170" i="18"/>
  <c r="H169" i="18"/>
  <c r="H167" i="18"/>
  <c r="H166" i="18"/>
  <c r="H165" i="18"/>
  <c r="H164" i="18"/>
  <c r="H162" i="18"/>
  <c r="H161" i="18"/>
  <c r="H160" i="18"/>
  <c r="H159" i="18"/>
  <c r="H155" i="18"/>
  <c r="H154" i="18"/>
  <c r="H153" i="18"/>
  <c r="H152" i="18"/>
  <c r="H150" i="18"/>
  <c r="H149" i="18"/>
  <c r="H148" i="18"/>
  <c r="H147" i="18"/>
  <c r="H145" i="18"/>
  <c r="H144" i="18"/>
  <c r="H143" i="18"/>
  <c r="H142" i="18"/>
  <c r="H140" i="18"/>
  <c r="H139" i="18"/>
  <c r="H138" i="18"/>
  <c r="H137" i="18"/>
  <c r="H135" i="18"/>
  <c r="H134" i="18"/>
  <c r="H133" i="18"/>
  <c r="H132" i="18"/>
  <c r="H128" i="18"/>
  <c r="H127" i="18"/>
  <c r="H126" i="18"/>
  <c r="H125" i="18"/>
  <c r="H123" i="18"/>
  <c r="H122" i="18"/>
  <c r="H121" i="18"/>
  <c r="H120" i="18"/>
  <c r="H118" i="18"/>
  <c r="H117" i="18"/>
  <c r="H116" i="18"/>
  <c r="H115" i="18"/>
  <c r="H111" i="18"/>
  <c r="H110" i="18"/>
  <c r="H109" i="18"/>
  <c r="H108" i="18"/>
  <c r="H106" i="18"/>
  <c r="H105" i="18"/>
  <c r="H104" i="18"/>
  <c r="H103" i="18"/>
  <c r="H101" i="18"/>
  <c r="H100" i="18"/>
  <c r="H99" i="18"/>
  <c r="H98" i="18"/>
  <c r="H96" i="18"/>
  <c r="H95" i="18"/>
  <c r="H94" i="18"/>
  <c r="H93" i="18"/>
  <c r="H91" i="18"/>
  <c r="H90" i="18"/>
  <c r="H89" i="18"/>
  <c r="H88" i="18"/>
  <c r="H84" i="18"/>
  <c r="H83" i="18"/>
  <c r="H82" i="18"/>
  <c r="H81" i="18"/>
  <c r="H79" i="18"/>
  <c r="H78" i="18"/>
  <c r="H77" i="18"/>
  <c r="H76" i="18"/>
  <c r="H74" i="18"/>
  <c r="H73" i="18"/>
  <c r="H72" i="18"/>
  <c r="H71" i="18"/>
  <c r="H69" i="18"/>
  <c r="H68" i="18"/>
  <c r="H67" i="18"/>
  <c r="H66" i="18"/>
  <c r="H64" i="18"/>
  <c r="H63" i="18"/>
  <c r="H62" i="18"/>
  <c r="H61" i="18"/>
  <c r="H57" i="18"/>
  <c r="H56" i="18"/>
  <c r="H55" i="18"/>
  <c r="H54" i="18"/>
  <c r="H52" i="18"/>
  <c r="H51" i="18"/>
  <c r="H50" i="18"/>
  <c r="H49" i="18"/>
  <c r="H47" i="18"/>
  <c r="H46" i="18"/>
  <c r="H45" i="18"/>
  <c r="H44" i="18"/>
  <c r="H42" i="18"/>
  <c r="H41" i="18"/>
  <c r="H40" i="18"/>
  <c r="H39" i="18"/>
</calcChain>
</file>

<file path=xl/sharedStrings.xml><?xml version="1.0" encoding="utf-8"?>
<sst xmlns="http://schemas.openxmlformats.org/spreadsheetml/2006/main" count="2364" uniqueCount="161">
  <si>
    <t>Análise Formal</t>
  </si>
  <si>
    <t>Concorrentes</t>
  </si>
  <si>
    <t>Observações</t>
  </si>
  <si>
    <t>Anexo I</t>
  </si>
  <si>
    <t>Certidão Permanente</t>
  </si>
  <si>
    <t>Assinaturas Legítimas</t>
  </si>
  <si>
    <t>2 Casas Decimais</t>
  </si>
  <si>
    <t>Docs. em Língua Portuguesa</t>
  </si>
  <si>
    <t>Ordem de Submissão</t>
  </si>
  <si>
    <t>Data e Hora de Submissão</t>
  </si>
  <si>
    <t>Anexo A</t>
  </si>
  <si>
    <t>DEUCP</t>
  </si>
  <si>
    <t>Lote do Procedimento</t>
  </si>
  <si>
    <t>Classificação</t>
  </si>
  <si>
    <t>Concorrente</t>
  </si>
  <si>
    <t>Valor da Proposta</t>
  </si>
  <si>
    <t>Chave de Desencriptação</t>
  </si>
  <si>
    <t>Rego de Almeida,LDA</t>
  </si>
  <si>
    <t>Espaços Verdes - Projectos e Construção, Lda.</t>
  </si>
  <si>
    <t>Lusifor-Serviços Técnicos Especializados Lda</t>
  </si>
  <si>
    <t>Venafil - Engenharia, Ambiente &amp; Construção, Lda</t>
  </si>
  <si>
    <t>Meristema, S.A.</t>
  </si>
  <si>
    <t>MIL RAÍZES-CONSTRUÇÃO E MANUTENÇÃO DE ESPAÇOS VERDES, Lda.</t>
  </si>
  <si>
    <t>Arquijardim, S.A.</t>
  </si>
  <si>
    <t>PURGEST SERVIÇOS AMBIENTAIS, LDA.</t>
  </si>
  <si>
    <t>Procedimento UAQT202103</t>
  </si>
  <si>
    <t>1º</t>
  </si>
  <si>
    <t>2º</t>
  </si>
  <si>
    <t>3º</t>
  </si>
  <si>
    <t>Hosiplante, Lda</t>
  </si>
  <si>
    <t>4º</t>
  </si>
  <si>
    <t>5º</t>
  </si>
  <si>
    <t>Vibeiras, S.A.</t>
  </si>
  <si>
    <t>6º</t>
  </si>
  <si>
    <t>7º</t>
  </si>
  <si>
    <t>Apresenta</t>
  </si>
  <si>
    <t>Eugenio Pereira, Lda</t>
  </si>
  <si>
    <t>EUROCASMEDICA - Produtos Hospitalares, S.A.</t>
  </si>
  <si>
    <t>A.MENDES DA SILVA, LDA</t>
  </si>
  <si>
    <t>ANTÃO MEDICAL - Equipamentos Médico-Cirúrgicos, Ld</t>
  </si>
  <si>
    <t>DIMORASEPT-HIGIENE MÉDICA-HOSPITALAR, LDA.</t>
  </si>
  <si>
    <t>B. Braun Medical, Unipessoal, Lda</t>
  </si>
  <si>
    <t>HELDER GONÇALVES - Assist. Téc. Equip., Lda</t>
  </si>
  <si>
    <t>06/10/2021 11:33:09</t>
  </si>
  <si>
    <t>26/10/2021 09:58:59</t>
  </si>
  <si>
    <t>04/11/2021 18:06:39</t>
  </si>
  <si>
    <t>08/11/2021 11:34:29</t>
  </si>
  <si>
    <t>08/11/2021 11:49:43</t>
  </si>
  <si>
    <t>08/11/2021 13:04:35</t>
  </si>
  <si>
    <t>08/11/2021 16:43:35</t>
  </si>
  <si>
    <t>Fichas Técnicas</t>
  </si>
  <si>
    <t>Documento de autorização comercialização</t>
  </si>
  <si>
    <t>Código CDM</t>
  </si>
  <si>
    <t>Certificações</t>
  </si>
  <si>
    <t>UTL101</t>
  </si>
  <si>
    <t>CT101</t>
  </si>
  <si>
    <t>CT201</t>
  </si>
  <si>
    <t>CT301</t>
  </si>
  <si>
    <t>CT401</t>
  </si>
  <si>
    <t>CT501</t>
  </si>
  <si>
    <t>CT601</t>
  </si>
  <si>
    <t>CT701</t>
  </si>
  <si>
    <t>CT801</t>
  </si>
  <si>
    <t>CT901</t>
  </si>
  <si>
    <t>CT1001</t>
  </si>
  <si>
    <t>CT1101</t>
  </si>
  <si>
    <t>CT1201</t>
  </si>
  <si>
    <t>CT1301</t>
  </si>
  <si>
    <t>CT1401</t>
  </si>
  <si>
    <t>CT1501</t>
  </si>
  <si>
    <t>CT1601</t>
  </si>
  <si>
    <t>CT1701</t>
  </si>
  <si>
    <t>CT1801</t>
  </si>
  <si>
    <t>CT1901</t>
  </si>
  <si>
    <t>CT2001</t>
  </si>
  <si>
    <t>CT2101</t>
  </si>
  <si>
    <t>CT2201</t>
  </si>
  <si>
    <t>CT2301</t>
  </si>
  <si>
    <t>CT2401</t>
  </si>
  <si>
    <t>CT2501</t>
  </si>
  <si>
    <t>CT2601</t>
  </si>
  <si>
    <t>CT2701</t>
  </si>
  <si>
    <t>CT2801</t>
  </si>
  <si>
    <t>CT2901</t>
  </si>
  <si>
    <t>CT3001</t>
  </si>
  <si>
    <t>CT3101</t>
  </si>
  <si>
    <t>CT3201</t>
  </si>
  <si>
    <t>CT3301</t>
  </si>
  <si>
    <t>CT3401</t>
  </si>
  <si>
    <t>CT3501</t>
  </si>
  <si>
    <t>CT3601</t>
  </si>
  <si>
    <t>CT3701</t>
  </si>
  <si>
    <t>CT3801</t>
  </si>
  <si>
    <t>CT3901</t>
  </si>
  <si>
    <t>CT4001</t>
  </si>
  <si>
    <t>CT4101</t>
  </si>
  <si>
    <t>CT4201</t>
  </si>
  <si>
    <t>CT4301</t>
  </si>
  <si>
    <t>CT4401</t>
  </si>
  <si>
    <t>CT4501</t>
  </si>
  <si>
    <t>CT4601</t>
  </si>
  <si>
    <t>CT4701</t>
  </si>
  <si>
    <t>CT4801</t>
  </si>
  <si>
    <t>CT4901</t>
  </si>
  <si>
    <t>CT5001</t>
  </si>
  <si>
    <t>CT5101</t>
  </si>
  <si>
    <t>CT5201</t>
  </si>
  <si>
    <t>CT5301</t>
  </si>
  <si>
    <t>CT5401</t>
  </si>
  <si>
    <t>CT5501</t>
  </si>
  <si>
    <t>CT5601</t>
  </si>
  <si>
    <t>CT5701</t>
  </si>
  <si>
    <t>Contentor em alumínio anodizado com 580x280x135</t>
  </si>
  <si>
    <t>Contentor em alumínio anodizado com 580x280x150</t>
  </si>
  <si>
    <t>Contentor em alumínio anodizado com 580x280x200</t>
  </si>
  <si>
    <t>Contentor em alumínio anodizado com 580x280x260</t>
  </si>
  <si>
    <t>Contentor em alumínio anodizado com 580x280x100</t>
  </si>
  <si>
    <t>Contentor em alumínio anodizado com 465x280x100</t>
  </si>
  <si>
    <t>Contentor em alumínio anodizado com 465x280x150</t>
  </si>
  <si>
    <t>Contentor em alumínio anodizado com 465x280x200</t>
  </si>
  <si>
    <t>Contentor em alumínio anodizado com 465x280x260</t>
  </si>
  <si>
    <t>Contentor em alumínio anodizado com 285x280x100</t>
  </si>
  <si>
    <t>Contentor em alumínio anodizado com 285x280x135</t>
  </si>
  <si>
    <t>Contentor em alumínio anodizado com 285x280x150</t>
  </si>
  <si>
    <t>Contentor em alumínio anodizado com 285x280x200</t>
  </si>
  <si>
    <t>Contentor em alumínio anodizado com 285x280x260</t>
  </si>
  <si>
    <t>Contentor em alumínio anodizado com 465x280x135</t>
  </si>
  <si>
    <t>Contentor em alumínio anodizado com 305x135x40</t>
  </si>
  <si>
    <t>Contentor em alumínio anodizado com 305x135x70</t>
  </si>
  <si>
    <t>Contentor em alumínio anodizado com 305x135x100</t>
  </si>
  <si>
    <t>TU101</t>
  </si>
  <si>
    <t>TU201</t>
  </si>
  <si>
    <t>Tinas Ultrassónicas com capacidade = ou &gt; a 43 Litros</t>
  </si>
  <si>
    <t>Tinas Ultrassónicas com capacidade = ou &gt; a 72 Litros</t>
  </si>
  <si>
    <t>Cave Encriptação</t>
  </si>
  <si>
    <t>Não Apresenta</t>
  </si>
  <si>
    <r>
      <t xml:space="preserve">Apresenta*
</t>
    </r>
    <r>
      <rPr>
        <sz val="9"/>
        <color theme="1"/>
        <rFont val="Calibri"/>
        <family val="2"/>
        <scheme val="minor"/>
      </rPr>
      <t>ver ponto 6.1.3.2 RP</t>
    </r>
  </si>
  <si>
    <t>LOTE</t>
  </si>
  <si>
    <t>SECÇÃO</t>
  </si>
  <si>
    <t>CÓDIGO DO ARTIGO</t>
  </si>
  <si>
    <t>DESCRIÇÃO DO ARTIGO</t>
  </si>
  <si>
    <t>PREÇO BASE UNITÁRIO (€)</t>
  </si>
  <si>
    <t>Tipologia A - Unidades Técnicas de lavagem – Dimensões exteriores: comp x larg x altura (mm)</t>
  </si>
  <si>
    <t>Unidade Técnica de Lavagem com 480x255x50</t>
  </si>
  <si>
    <t>130.00€</t>
  </si>
  <si>
    <t>Tipologia D - Contentores com tampa perfurada e suporte para filtro de uso único – Tamanho 1/1</t>
  </si>
  <si>
    <t>Dimensões exteriores: comp x larg x altura em mm</t>
  </si>
  <si>
    <t>Tipologia E - Contentores com tampa perfurada e suporte para filtro de uso único – Tamanho 3/4</t>
  </si>
  <si>
    <t>Tipologia F - Contentores com tampa perfurada e suporte para filtro de uso único – Tamanho 1/2</t>
  </si>
  <si>
    <t>Tipologia G - Contentores com tampa e base perfurada e suporte para filtro de uso único – Tamanho 1/1</t>
  </si>
  <si>
    <t>Tipologia H - Contentores com tampa e base perfurada e suporte para filtro de uso único – Tamanho 3/4</t>
  </si>
  <si>
    <t>Tipologia I - Contentores com tampa e base perfurada e suporte para filtro de uso único – Tamanho 1/2</t>
  </si>
  <si>
    <t>Tipologia J - Contentores com tampa perfurada e suporte para filtro de uso único + tampa de Segurança– Tamanho 1/1</t>
  </si>
  <si>
    <t>Tipologia K - Contentores com tampa perfurada e suporte para filtro de uso único + tampa de Segurança– Tamanho 3/4</t>
  </si>
  <si>
    <t>Tipologia L - Contentores com tampa perfurada e suporte para filtro de uso único + tampa de Segurança– Tamanho 1/2</t>
  </si>
  <si>
    <t>Tipologia M - Contentores com tampa perfurada e filtro de longa duração – Tamanho 1/1</t>
  </si>
  <si>
    <t>Tipologia N - Contentores com tampa perfurada e filtro de longa duração – Tamanho 3/4</t>
  </si>
  <si>
    <t>Tipologia O - Contentores com tampa perfurada e filtro de longa duração – Tamanho 1/2</t>
  </si>
  <si>
    <t>Tipologia P - Contentores com tampa perfurada e suporte para filtro de uso único – Tamanho MINI</t>
  </si>
  <si>
    <t>------</t>
  </si>
  <si>
    <t xml:space="preserve"> Tinas Ultrassónicas – capacidade tanque (Litros)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</si>
</sst>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Verdana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sz val="9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0" fontId="7" fillId="5" borderId="0">
      <alignment horizontal="center" vertical="center" wrapText="1"/>
    </xf>
    <xf numFmtId="0" fontId="9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44" fontId="12" fillId="0" borderId="0"/>
    <xf numFmtId="44" fontId="10" fillId="0" borderId="0" applyFont="0" applyFill="0" applyBorder="0" applyAlignment="0" applyProtection="0"/>
    <xf numFmtId="44" fontId="12" fillId="0" borderId="0"/>
  </cellStyleXfs>
  <cellXfs count="120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0" fillId="0" borderId="1" xfId="0" applyBorder="1"/>
    <xf numFmtId="0" fontId="4" fillId="0" borderId="0" xfId="0" applyFont="1" applyFill="1" applyAlignment="1">
      <alignment horizontal="center" vertical="center" wrapText="1"/>
    </xf>
    <xf numFmtId="0" fontId="0" fillId="0" borderId="0" xfId="0" applyFill="1"/>
    <xf numFmtId="0" fontId="0" fillId="6" borderId="1" xfId="0" applyFill="1" applyBorder="1" applyAlignment="1">
      <alignment vertical="center" wrapText="1"/>
    </xf>
    <xf numFmtId="0" fontId="0" fillId="6" borderId="0" xfId="0" applyFill="1" applyAlignment="1">
      <alignment vertical="center" wrapText="1"/>
    </xf>
    <xf numFmtId="0" fontId="0" fillId="6" borderId="0" xfId="0" applyFill="1"/>
    <xf numFmtId="0" fontId="6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4" fillId="9" borderId="24" xfId="0" applyFont="1" applyFill="1" applyBorder="1" applyAlignment="1">
      <alignment horizontal="center" vertical="center" wrapText="1"/>
    </xf>
    <xf numFmtId="0" fontId="15" fillId="9" borderId="25" xfId="0" applyFont="1" applyFill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justify" vertical="center" wrapText="1"/>
    </xf>
    <xf numFmtId="8" fontId="17" fillId="0" borderId="12" xfId="0" applyNumberFormat="1" applyFont="1" applyBorder="1" applyAlignment="1">
      <alignment horizontal="right" vertical="center" wrapText="1"/>
    </xf>
    <xf numFmtId="0" fontId="17" fillId="6" borderId="26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right" vertical="center" wrapText="1"/>
    </xf>
    <xf numFmtId="0" fontId="17" fillId="6" borderId="12" xfId="0" quotePrefix="1" applyFont="1" applyFill="1" applyBorder="1" applyAlignment="1">
      <alignment horizontal="center" vertical="center" wrapText="1"/>
    </xf>
    <xf numFmtId="0" fontId="17" fillId="7" borderId="26" xfId="0" applyFont="1" applyFill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2" xfId="0" quotePrefix="1" applyFont="1" applyFill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left" vertical="center" wrapText="1"/>
    </xf>
    <xf numFmtId="0" fontId="17" fillId="7" borderId="12" xfId="0" applyFont="1" applyFill="1" applyBorder="1" applyAlignment="1">
      <alignment horizontal="right" vertical="center" wrapText="1"/>
    </xf>
    <xf numFmtId="0" fontId="17" fillId="6" borderId="12" xfId="0" applyFont="1" applyFill="1" applyBorder="1" applyAlignment="1">
      <alignment horizontal="justify" vertical="center" wrapText="1"/>
    </xf>
    <xf numFmtId="8" fontId="17" fillId="6" borderId="12" xfId="0" applyNumberFormat="1" applyFont="1" applyFill="1" applyBorder="1" applyAlignment="1">
      <alignment horizontal="right" vertical="center" wrapText="1"/>
    </xf>
    <xf numFmtId="0" fontId="17" fillId="7" borderId="12" xfId="0" applyFont="1" applyFill="1" applyBorder="1" applyAlignment="1">
      <alignment horizontal="justify" vertical="center" wrapText="1"/>
    </xf>
    <xf numFmtId="8" fontId="17" fillId="7" borderId="12" xfId="0" applyNumberFormat="1" applyFont="1" applyFill="1" applyBorder="1" applyAlignment="1">
      <alignment horizontal="right" vertical="center" wrapText="1"/>
    </xf>
    <xf numFmtId="44" fontId="17" fillId="7" borderId="12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44" fontId="0" fillId="8" borderId="1" xfId="3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4" fontId="0" fillId="0" borderId="15" xfId="3" applyFont="1" applyBorder="1" applyAlignment="1">
      <alignment horizontal="center" vertical="center"/>
    </xf>
    <xf numFmtId="44" fontId="0" fillId="0" borderId="16" xfId="3" applyFont="1" applyBorder="1" applyAlignment="1">
      <alignment horizontal="center" vertical="center"/>
    </xf>
    <xf numFmtId="44" fontId="0" fillId="0" borderId="1" xfId="3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6" fillId="10" borderId="30" xfId="0" applyFont="1" applyFill="1" applyBorder="1" applyAlignment="1">
      <alignment horizontal="center" vertical="center" wrapText="1"/>
    </xf>
    <xf numFmtId="0" fontId="16" fillId="10" borderId="31" xfId="0" applyFont="1" applyFill="1" applyBorder="1" applyAlignment="1">
      <alignment horizontal="center" vertical="center" wrapText="1"/>
    </xf>
    <xf numFmtId="0" fontId="16" fillId="10" borderId="18" xfId="0" applyFont="1" applyFill="1" applyBorder="1" applyAlignment="1">
      <alignment horizontal="center" vertical="center" wrapText="1"/>
    </xf>
    <xf numFmtId="0" fontId="16" fillId="10" borderId="27" xfId="0" applyFont="1" applyFill="1" applyBorder="1" applyAlignment="1">
      <alignment horizontal="center" vertical="center" wrapText="1"/>
    </xf>
    <xf numFmtId="0" fontId="16" fillId="10" borderId="7" xfId="0" applyFont="1" applyFill="1" applyBorder="1" applyAlignment="1">
      <alignment horizontal="center" vertical="center" wrapText="1"/>
    </xf>
    <xf numFmtId="0" fontId="16" fillId="10" borderId="12" xfId="0" applyFont="1" applyFill="1" applyBorder="1" applyAlignment="1">
      <alignment horizontal="center" vertical="center" wrapText="1"/>
    </xf>
    <xf numFmtId="0" fontId="16" fillId="10" borderId="28" xfId="0" applyFont="1" applyFill="1" applyBorder="1" applyAlignment="1">
      <alignment horizontal="center" vertical="center" wrapText="1"/>
    </xf>
    <xf numFmtId="0" fontId="16" fillId="10" borderId="29" xfId="0" applyFont="1" applyFill="1" applyBorder="1" applyAlignment="1">
      <alignment horizontal="center" vertical="center" wrapText="1"/>
    </xf>
    <xf numFmtId="0" fontId="16" fillId="10" borderId="25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 vertical="center"/>
    </xf>
    <xf numFmtId="44" fontId="0" fillId="0" borderId="1" xfId="3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4" fontId="2" fillId="0" borderId="1" xfId="3" applyFont="1" applyBorder="1" applyAlignment="1">
      <alignment horizontal="center"/>
    </xf>
    <xf numFmtId="44" fontId="2" fillId="0" borderId="20" xfId="3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4" fontId="2" fillId="0" borderId="1" xfId="3" applyFont="1" applyBorder="1" applyAlignment="1">
      <alignment horizontal="center" vertical="center"/>
    </xf>
    <xf numFmtId="44" fontId="2" fillId="0" borderId="20" xfId="3" applyFont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wrapText="1"/>
    </xf>
    <xf numFmtId="44" fontId="2" fillId="0" borderId="19" xfId="3" applyFont="1" applyBorder="1" applyAlignment="1">
      <alignment horizontal="center" vertical="center"/>
    </xf>
    <xf numFmtId="44" fontId="2" fillId="0" borderId="3" xfId="3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44" fontId="2" fillId="0" borderId="15" xfId="3" applyFont="1" applyBorder="1" applyAlignment="1">
      <alignment horizontal="center" vertical="center"/>
    </xf>
    <xf numFmtId="44" fontId="2" fillId="0" borderId="21" xfId="3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wrapText="1"/>
    </xf>
    <xf numFmtId="44" fontId="2" fillId="7" borderId="1" xfId="3" applyFont="1" applyFill="1" applyBorder="1" applyAlignment="1">
      <alignment horizontal="center" vertical="center"/>
    </xf>
    <xf numFmtId="44" fontId="2" fillId="7" borderId="20" xfId="3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wrapText="1"/>
    </xf>
    <xf numFmtId="44" fontId="2" fillId="7" borderId="22" xfId="3" applyFont="1" applyFill="1" applyBorder="1" applyAlignment="1">
      <alignment horizontal="center" vertical="center"/>
    </xf>
    <xf numFmtId="44" fontId="2" fillId="7" borderId="23" xfId="3" applyFont="1" applyFill="1" applyBorder="1" applyAlignment="1">
      <alignment horizontal="center" vertical="center"/>
    </xf>
  </cellXfs>
  <cellStyles count="7">
    <cellStyle name="Currency" xfId="4" xr:uid="{361FB012-34B6-4319-A514-5A2BE321BFFD}"/>
    <cellStyle name="Currency 2" xfId="6" xr:uid="{A1141EA4-936A-421E-989A-B6F5CA7E3E83}"/>
    <cellStyle name="HeaderTopStyle" xfId="1" xr:uid="{00000000-0005-0000-0000-000000000000}"/>
    <cellStyle name="Hyperlink" xfId="2" xr:uid="{00000000-0005-0000-0000-000001000000}"/>
    <cellStyle name="Moeda" xfId="3" builtinId="4"/>
    <cellStyle name="Moeda 2" xfId="5" xr:uid="{9966B285-BB72-4838-8AF2-A70E3A1BBD5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showGridLines="0" topLeftCell="A2" zoomScale="90" zoomScaleNormal="90" workbookViewId="0">
      <pane xSplit="1" topLeftCell="C1" activePane="topRight" state="frozen"/>
      <selection pane="topRight" activeCell="A3" sqref="A3:N11"/>
    </sheetView>
  </sheetViews>
  <sheetFormatPr defaultRowHeight="14.4" x14ac:dyDescent="0.3"/>
  <cols>
    <col min="1" max="1" width="50" customWidth="1"/>
    <col min="2" max="2" width="39.6640625" hidden="1" customWidth="1"/>
    <col min="3" max="3" width="11.88671875" customWidth="1"/>
    <col min="4" max="4" width="13.21875" customWidth="1"/>
    <col min="5" max="5" width="15.6640625" bestFit="1" customWidth="1"/>
    <col min="6" max="6" width="12" bestFit="1" customWidth="1"/>
    <col min="7" max="7" width="12" customWidth="1"/>
    <col min="8" max="10" width="16.21875" customWidth="1"/>
    <col min="11" max="11" width="11.109375" bestFit="1" customWidth="1"/>
    <col min="12" max="12" width="11" customWidth="1"/>
    <col min="13" max="13" width="21.33203125" customWidth="1"/>
    <col min="14" max="14" width="18.44140625" customWidth="1"/>
    <col min="15" max="15" width="16.44140625" style="14" customWidth="1"/>
    <col min="16" max="16" width="11.109375" customWidth="1"/>
    <col min="17" max="17" width="20.33203125" bestFit="1" customWidth="1"/>
    <col min="18" max="18" width="38.109375" bestFit="1" customWidth="1"/>
  </cols>
  <sheetData>
    <row r="1" spans="1:18" x14ac:dyDescent="0.3">
      <c r="O1" s="11"/>
    </row>
    <row r="2" spans="1:18" ht="15.6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0"/>
    </row>
    <row r="3" spans="1:18" ht="24.75" customHeight="1" x14ac:dyDescent="0.3">
      <c r="A3" s="9"/>
      <c r="B3" s="9"/>
      <c r="C3" s="50" t="s">
        <v>0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26"/>
      <c r="O3" s="51"/>
      <c r="P3" s="49"/>
      <c r="Q3" s="49"/>
      <c r="R3" s="49"/>
    </row>
    <row r="4" spans="1:18" ht="43.2" x14ac:dyDescent="0.3">
      <c r="A4" s="5" t="s">
        <v>1</v>
      </c>
      <c r="B4" s="4" t="s">
        <v>2</v>
      </c>
      <c r="C4" s="4" t="s">
        <v>3</v>
      </c>
      <c r="D4" s="4" t="s">
        <v>10</v>
      </c>
      <c r="E4" s="4" t="s">
        <v>11</v>
      </c>
      <c r="F4" s="4" t="s">
        <v>4</v>
      </c>
      <c r="G4" s="4" t="s">
        <v>50</v>
      </c>
      <c r="H4" s="4" t="s">
        <v>51</v>
      </c>
      <c r="I4" s="4" t="s">
        <v>52</v>
      </c>
      <c r="J4" s="4" t="s">
        <v>53</v>
      </c>
      <c r="K4" s="4" t="s">
        <v>5</v>
      </c>
      <c r="L4" s="4" t="s">
        <v>6</v>
      </c>
      <c r="M4" s="4" t="s">
        <v>7</v>
      </c>
      <c r="N4" s="4" t="s">
        <v>134</v>
      </c>
      <c r="O4" s="51"/>
      <c r="P4" s="4" t="s">
        <v>8</v>
      </c>
      <c r="Q4" s="4" t="s">
        <v>9</v>
      </c>
      <c r="R4" s="4" t="s">
        <v>16</v>
      </c>
    </row>
    <row r="5" spans="1:18" ht="28.05" customHeight="1" x14ac:dyDescent="0.3">
      <c r="A5" s="8" t="s">
        <v>36</v>
      </c>
      <c r="B5" s="15"/>
      <c r="C5" s="2" t="s">
        <v>35</v>
      </c>
      <c r="D5" s="2" t="s">
        <v>35</v>
      </c>
      <c r="E5" s="2" t="s">
        <v>35</v>
      </c>
      <c r="F5" s="2" t="s">
        <v>35</v>
      </c>
      <c r="G5" s="2" t="s">
        <v>35</v>
      </c>
      <c r="H5" s="2" t="s">
        <v>35</v>
      </c>
      <c r="I5" s="2" t="s">
        <v>35</v>
      </c>
      <c r="J5" s="2" t="s">
        <v>35</v>
      </c>
      <c r="K5" s="2" t="s">
        <v>35</v>
      </c>
      <c r="L5" s="2" t="s">
        <v>35</v>
      </c>
      <c r="M5" s="2" t="s">
        <v>35</v>
      </c>
      <c r="N5" s="2" t="s">
        <v>135</v>
      </c>
      <c r="O5" s="51"/>
      <c r="P5" s="6">
        <v>1</v>
      </c>
      <c r="Q5" s="7" t="s">
        <v>43</v>
      </c>
      <c r="R5" s="2"/>
    </row>
    <row r="6" spans="1:18" ht="28.05" customHeight="1" x14ac:dyDescent="0.3">
      <c r="A6" s="8" t="s">
        <v>37</v>
      </c>
      <c r="B6" s="16"/>
      <c r="C6" s="2" t="s">
        <v>35</v>
      </c>
      <c r="D6" s="2" t="s">
        <v>35</v>
      </c>
      <c r="E6" s="2" t="s">
        <v>35</v>
      </c>
      <c r="F6" s="2" t="s">
        <v>35</v>
      </c>
      <c r="G6" s="2" t="s">
        <v>35</v>
      </c>
      <c r="H6" s="2" t="s">
        <v>35</v>
      </c>
      <c r="I6" s="2" t="s">
        <v>35</v>
      </c>
      <c r="J6" s="2" t="s">
        <v>35</v>
      </c>
      <c r="K6" s="2" t="s">
        <v>35</v>
      </c>
      <c r="L6" s="2" t="s">
        <v>35</v>
      </c>
      <c r="M6" s="2" t="s">
        <v>35</v>
      </c>
      <c r="N6" s="2" t="s">
        <v>35</v>
      </c>
      <c r="O6" s="51"/>
      <c r="P6" s="2">
        <v>2</v>
      </c>
      <c r="Q6" s="7" t="s">
        <v>44</v>
      </c>
      <c r="R6" s="2"/>
    </row>
    <row r="7" spans="1:18" ht="28.05" customHeight="1" x14ac:dyDescent="0.3">
      <c r="A7" s="8" t="s">
        <v>38</v>
      </c>
      <c r="B7" s="16"/>
      <c r="C7" s="2" t="s">
        <v>35</v>
      </c>
      <c r="D7" s="2" t="s">
        <v>35</v>
      </c>
      <c r="E7" s="2" t="s">
        <v>35</v>
      </c>
      <c r="F7" s="2" t="s">
        <v>35</v>
      </c>
      <c r="G7" s="2" t="s">
        <v>35</v>
      </c>
      <c r="H7" s="2" t="s">
        <v>35</v>
      </c>
      <c r="I7" s="2" t="s">
        <v>35</v>
      </c>
      <c r="J7" s="2" t="s">
        <v>35</v>
      </c>
      <c r="K7" s="2" t="s">
        <v>35</v>
      </c>
      <c r="L7" s="2" t="s">
        <v>35</v>
      </c>
      <c r="M7" s="2" t="s">
        <v>136</v>
      </c>
      <c r="N7" s="2" t="s">
        <v>35</v>
      </c>
      <c r="O7" s="51"/>
      <c r="P7" s="2">
        <v>3</v>
      </c>
      <c r="Q7" s="7" t="s">
        <v>45</v>
      </c>
      <c r="R7" s="2"/>
    </row>
    <row r="8" spans="1:18" ht="28.05" customHeight="1" x14ac:dyDescent="0.3">
      <c r="A8" s="8" t="s">
        <v>39</v>
      </c>
      <c r="B8" s="2"/>
      <c r="C8" s="2" t="s">
        <v>35</v>
      </c>
      <c r="D8" s="2" t="s">
        <v>35</v>
      </c>
      <c r="E8" s="2" t="s">
        <v>35</v>
      </c>
      <c r="F8" s="2" t="s">
        <v>35</v>
      </c>
      <c r="G8" s="2" t="s">
        <v>35</v>
      </c>
      <c r="H8" s="2" t="s">
        <v>35</v>
      </c>
      <c r="I8" s="2" t="s">
        <v>35</v>
      </c>
      <c r="J8" s="2" t="s">
        <v>35</v>
      </c>
      <c r="K8" s="2" t="s">
        <v>35</v>
      </c>
      <c r="L8" s="2" t="s">
        <v>35</v>
      </c>
      <c r="M8" s="2" t="s">
        <v>35</v>
      </c>
      <c r="N8" s="2" t="s">
        <v>35</v>
      </c>
      <c r="O8" s="51"/>
      <c r="P8" s="2">
        <v>4</v>
      </c>
      <c r="Q8" s="7" t="s">
        <v>46</v>
      </c>
      <c r="R8" s="2"/>
    </row>
    <row r="9" spans="1:18" ht="28.05" customHeight="1" x14ac:dyDescent="0.3">
      <c r="A9" s="8" t="s">
        <v>40</v>
      </c>
      <c r="B9" s="16"/>
      <c r="C9" s="2" t="s">
        <v>35</v>
      </c>
      <c r="D9" s="2" t="s">
        <v>35</v>
      </c>
      <c r="E9" s="2" t="s">
        <v>35</v>
      </c>
      <c r="F9" s="2" t="s">
        <v>35</v>
      </c>
      <c r="G9" s="2" t="s">
        <v>35</v>
      </c>
      <c r="H9" s="2" t="s">
        <v>35</v>
      </c>
      <c r="I9" s="2" t="s">
        <v>35</v>
      </c>
      <c r="J9" s="2" t="s">
        <v>35</v>
      </c>
      <c r="K9" s="2" t="s">
        <v>35</v>
      </c>
      <c r="L9" s="2" t="s">
        <v>35</v>
      </c>
      <c r="M9" s="2" t="s">
        <v>35</v>
      </c>
      <c r="N9" s="2" t="s">
        <v>35</v>
      </c>
      <c r="O9" s="12"/>
      <c r="P9" s="2">
        <v>5</v>
      </c>
      <c r="Q9" s="7" t="s">
        <v>47</v>
      </c>
      <c r="R9" s="2"/>
    </row>
    <row r="10" spans="1:18" ht="28.05" customHeight="1" x14ac:dyDescent="0.3">
      <c r="A10" s="8" t="s">
        <v>41</v>
      </c>
      <c r="B10" s="15"/>
      <c r="C10" s="2" t="s">
        <v>35</v>
      </c>
      <c r="D10" s="2" t="s">
        <v>35</v>
      </c>
      <c r="E10" s="2" t="s">
        <v>35</v>
      </c>
      <c r="F10" s="2" t="s">
        <v>35</v>
      </c>
      <c r="G10" s="2" t="s">
        <v>35</v>
      </c>
      <c r="H10" s="2" t="s">
        <v>35</v>
      </c>
      <c r="I10" s="2" t="s">
        <v>35</v>
      </c>
      <c r="J10" s="2" t="s">
        <v>35</v>
      </c>
      <c r="K10" s="2" t="s">
        <v>35</v>
      </c>
      <c r="L10" s="2" t="s">
        <v>35</v>
      </c>
      <c r="M10" s="2" t="s">
        <v>35</v>
      </c>
      <c r="N10" s="2" t="s">
        <v>35</v>
      </c>
      <c r="O10" s="12"/>
      <c r="P10" s="2">
        <v>6</v>
      </c>
      <c r="Q10" s="7" t="s">
        <v>48</v>
      </c>
      <c r="R10" s="2"/>
    </row>
    <row r="11" spans="1:18" ht="28.05" customHeight="1" x14ac:dyDescent="0.3">
      <c r="A11" s="8" t="s">
        <v>42</v>
      </c>
      <c r="B11" s="1"/>
      <c r="C11" s="2" t="s">
        <v>35</v>
      </c>
      <c r="D11" s="2" t="s">
        <v>35</v>
      </c>
      <c r="E11" s="2" t="s">
        <v>35</v>
      </c>
      <c r="F11" s="2" t="s">
        <v>35</v>
      </c>
      <c r="G11" s="2" t="s">
        <v>35</v>
      </c>
      <c r="H11" s="2" t="s">
        <v>35</v>
      </c>
      <c r="I11" s="2" t="s">
        <v>35</v>
      </c>
      <c r="J11" s="2" t="s">
        <v>35</v>
      </c>
      <c r="K11" s="2" t="s">
        <v>35</v>
      </c>
      <c r="L11" s="2" t="s">
        <v>35</v>
      </c>
      <c r="M11" s="2" t="s">
        <v>35</v>
      </c>
      <c r="N11" s="2" t="s">
        <v>35</v>
      </c>
      <c r="O11" s="13"/>
      <c r="P11" s="2">
        <v>7</v>
      </c>
      <c r="Q11" s="7" t="s">
        <v>49</v>
      </c>
      <c r="R11" s="2"/>
    </row>
    <row r="12" spans="1:18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3"/>
      <c r="P12" s="1"/>
      <c r="Q12" s="1"/>
    </row>
    <row r="13" spans="1:18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3"/>
      <c r="P13" s="1"/>
      <c r="Q13" s="1"/>
    </row>
    <row r="14" spans="1:18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3"/>
      <c r="P14" s="1"/>
      <c r="Q14" s="1"/>
    </row>
    <row r="15" spans="1:18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3"/>
      <c r="P15" s="1"/>
      <c r="Q15" s="1"/>
    </row>
    <row r="16" spans="1:18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3"/>
      <c r="P16" s="1"/>
      <c r="Q16" s="1"/>
    </row>
    <row r="17" spans="1:17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3"/>
      <c r="P17" s="1"/>
      <c r="Q17" s="1"/>
    </row>
    <row r="18" spans="1:17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3"/>
      <c r="P18" s="1"/>
      <c r="Q18" s="1"/>
    </row>
    <row r="19" spans="1:17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3"/>
      <c r="P19" s="1"/>
      <c r="Q19" s="1"/>
    </row>
  </sheetData>
  <mergeCells count="3">
    <mergeCell ref="P3:R3"/>
    <mergeCell ref="C3:M3"/>
    <mergeCell ref="O3:O8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3FC7-7ED6-424F-BF42-186BD109BD75}">
  <dimension ref="C1:H325"/>
  <sheetViews>
    <sheetView tabSelected="1" topLeftCell="B313" workbookViewId="0">
      <selection activeCell="G329" sqref="G329"/>
    </sheetView>
  </sheetViews>
  <sheetFormatPr defaultRowHeight="14.4" x14ac:dyDescent="0.3"/>
  <cols>
    <col min="3" max="3" width="27" customWidth="1"/>
    <col min="4" max="4" width="20.109375" customWidth="1"/>
    <col min="5" max="5" width="30.33203125" customWidth="1"/>
    <col min="6" max="6" width="20.109375" customWidth="1"/>
    <col min="7" max="7" width="22.77734375" customWidth="1"/>
    <col min="8" max="8" width="20.5546875" customWidth="1"/>
    <col min="9" max="9" width="23.21875" customWidth="1"/>
  </cols>
  <sheetData>
    <row r="1" spans="3:8" ht="15" thickBot="1" x14ac:dyDescent="0.35"/>
    <row r="2" spans="3:8" ht="28.2" thickBot="1" x14ac:dyDescent="0.35">
      <c r="C2" s="27" t="s">
        <v>137</v>
      </c>
      <c r="D2" s="28" t="s">
        <v>138</v>
      </c>
      <c r="E2" s="28" t="s">
        <v>14</v>
      </c>
      <c r="F2" s="28" t="s">
        <v>139</v>
      </c>
      <c r="G2" s="28" t="s">
        <v>140</v>
      </c>
      <c r="H2" s="28" t="s">
        <v>141</v>
      </c>
    </row>
    <row r="3" spans="3:8" ht="15" thickBot="1" x14ac:dyDescent="0.35">
      <c r="C3" s="68" t="s">
        <v>142</v>
      </c>
      <c r="D3" s="69"/>
      <c r="E3" s="69"/>
      <c r="F3" s="69"/>
      <c r="G3" s="69"/>
      <c r="H3" s="70"/>
    </row>
    <row r="4" spans="3:8" ht="24.6" thickBot="1" x14ac:dyDescent="0.35">
      <c r="C4" s="33">
        <v>1</v>
      </c>
      <c r="D4" s="34">
        <v>1</v>
      </c>
      <c r="E4" s="37" t="s">
        <v>159</v>
      </c>
      <c r="F4" s="34" t="s">
        <v>54</v>
      </c>
      <c r="G4" s="35" t="s">
        <v>143</v>
      </c>
      <c r="H4" s="36" t="s">
        <v>144</v>
      </c>
    </row>
    <row r="5" spans="3:8" ht="24.6" thickBot="1" x14ac:dyDescent="0.35">
      <c r="C5" s="38">
        <v>1</v>
      </c>
      <c r="D5" s="39">
        <v>1</v>
      </c>
      <c r="E5" s="40" t="s">
        <v>39</v>
      </c>
      <c r="F5" s="39" t="s">
        <v>54</v>
      </c>
      <c r="G5" s="41" t="s">
        <v>143</v>
      </c>
      <c r="H5" s="42">
        <v>97.18</v>
      </c>
    </row>
    <row r="6" spans="3:8" ht="24.6" thickBot="1" x14ac:dyDescent="0.35">
      <c r="C6" s="38">
        <v>1</v>
      </c>
      <c r="D6" s="39">
        <v>1</v>
      </c>
      <c r="E6" s="40" t="s">
        <v>42</v>
      </c>
      <c r="F6" s="39" t="s">
        <v>54</v>
      </c>
      <c r="G6" s="41" t="s">
        <v>143</v>
      </c>
      <c r="H6" s="42">
        <v>120</v>
      </c>
    </row>
    <row r="7" spans="3:8" ht="15" thickBot="1" x14ac:dyDescent="0.35"/>
    <row r="8" spans="3:8" ht="28.2" thickBot="1" x14ac:dyDescent="0.35">
      <c r="C8" s="27" t="s">
        <v>137</v>
      </c>
      <c r="D8" s="28" t="s">
        <v>138</v>
      </c>
      <c r="E8" s="28" t="s">
        <v>14</v>
      </c>
      <c r="F8" s="28" t="s">
        <v>139</v>
      </c>
      <c r="G8" s="28" t="s">
        <v>140</v>
      </c>
      <c r="H8" s="28" t="s">
        <v>141</v>
      </c>
    </row>
    <row r="9" spans="3:8" x14ac:dyDescent="0.3">
      <c r="C9" s="62" t="s">
        <v>145</v>
      </c>
      <c r="D9" s="63"/>
      <c r="E9" s="63"/>
      <c r="F9" s="63"/>
      <c r="G9" s="63"/>
      <c r="H9" s="64"/>
    </row>
    <row r="10" spans="3:8" ht="15" thickBot="1" x14ac:dyDescent="0.35">
      <c r="C10" s="65" t="s">
        <v>146</v>
      </c>
      <c r="D10" s="66"/>
      <c r="E10" s="66"/>
      <c r="F10" s="66"/>
      <c r="G10" s="66"/>
      <c r="H10" s="67"/>
    </row>
    <row r="11" spans="3:8" ht="24.6" thickBot="1" x14ac:dyDescent="0.35">
      <c r="C11" s="33">
        <v>4</v>
      </c>
      <c r="D11" s="34">
        <v>1</v>
      </c>
      <c r="E11" s="37" t="s">
        <v>159</v>
      </c>
      <c r="F11" s="34" t="s">
        <v>55</v>
      </c>
      <c r="G11" s="43" t="s">
        <v>116</v>
      </c>
      <c r="H11" s="44">
        <v>550</v>
      </c>
    </row>
    <row r="12" spans="3:8" ht="24.6" thickBot="1" x14ac:dyDescent="0.35">
      <c r="C12" s="38">
        <v>4</v>
      </c>
      <c r="D12" s="39">
        <v>1</v>
      </c>
      <c r="E12" s="39" t="s">
        <v>39</v>
      </c>
      <c r="F12" s="39" t="s">
        <v>55</v>
      </c>
      <c r="G12" s="45" t="s">
        <v>116</v>
      </c>
      <c r="H12" s="47">
        <v>248.28</v>
      </c>
    </row>
    <row r="13" spans="3:8" ht="24.6" thickBot="1" x14ac:dyDescent="0.35">
      <c r="C13" s="38">
        <v>4</v>
      </c>
      <c r="D13" s="39">
        <v>1</v>
      </c>
      <c r="E13" s="30" t="s">
        <v>37</v>
      </c>
      <c r="F13" s="39" t="s">
        <v>55</v>
      </c>
      <c r="G13" s="45" t="s">
        <v>116</v>
      </c>
      <c r="H13" s="47">
        <v>282.5</v>
      </c>
    </row>
    <row r="14" spans="3:8" ht="24.6" thickBot="1" x14ac:dyDescent="0.35">
      <c r="C14" s="38">
        <v>4</v>
      </c>
      <c r="D14" s="39">
        <v>1</v>
      </c>
      <c r="E14" s="30" t="s">
        <v>41</v>
      </c>
      <c r="F14" s="39" t="s">
        <v>55</v>
      </c>
      <c r="G14" s="45" t="s">
        <v>116</v>
      </c>
      <c r="H14" s="47">
        <v>527.6</v>
      </c>
    </row>
    <row r="15" spans="3:8" ht="24.6" thickBot="1" x14ac:dyDescent="0.35">
      <c r="C15" s="38">
        <v>4</v>
      </c>
      <c r="D15" s="39">
        <v>1</v>
      </c>
      <c r="E15" s="30" t="s">
        <v>42</v>
      </c>
      <c r="F15" s="39" t="s">
        <v>55</v>
      </c>
      <c r="G15" s="45" t="s">
        <v>116</v>
      </c>
      <c r="H15" s="47">
        <v>540</v>
      </c>
    </row>
    <row r="16" spans="3:8" ht="24.6" thickBot="1" x14ac:dyDescent="0.35">
      <c r="C16" s="33">
        <v>4</v>
      </c>
      <c r="D16" s="34">
        <v>2</v>
      </c>
      <c r="E16" s="37" t="s">
        <v>159</v>
      </c>
      <c r="F16" s="34" t="s">
        <v>56</v>
      </c>
      <c r="G16" s="43" t="s">
        <v>112</v>
      </c>
      <c r="H16" s="44">
        <v>600</v>
      </c>
    </row>
    <row r="17" spans="3:8" ht="24.6" thickBot="1" x14ac:dyDescent="0.35">
      <c r="C17" s="38">
        <v>4</v>
      </c>
      <c r="D17" s="39">
        <v>2</v>
      </c>
      <c r="E17" s="39" t="s">
        <v>39</v>
      </c>
      <c r="F17" s="39" t="s">
        <v>56</v>
      </c>
      <c r="G17" s="45" t="s">
        <v>112</v>
      </c>
      <c r="H17" s="46">
        <v>264.83</v>
      </c>
    </row>
    <row r="18" spans="3:8" ht="24.6" thickBot="1" x14ac:dyDescent="0.35">
      <c r="C18" s="38">
        <v>4</v>
      </c>
      <c r="D18" s="39">
        <v>2</v>
      </c>
      <c r="E18" s="39" t="s">
        <v>37</v>
      </c>
      <c r="F18" s="39" t="s">
        <v>56</v>
      </c>
      <c r="G18" s="45" t="s">
        <v>112</v>
      </c>
      <c r="H18" s="46">
        <v>287.5</v>
      </c>
    </row>
    <row r="19" spans="3:8" ht="24.6" thickBot="1" x14ac:dyDescent="0.35">
      <c r="C19" s="38">
        <v>4</v>
      </c>
      <c r="D19" s="39">
        <v>2</v>
      </c>
      <c r="E19" s="39" t="s">
        <v>41</v>
      </c>
      <c r="F19" s="39" t="s">
        <v>56</v>
      </c>
      <c r="G19" s="45" t="s">
        <v>112</v>
      </c>
      <c r="H19" s="46">
        <v>562.79999999999995</v>
      </c>
    </row>
    <row r="20" spans="3:8" ht="24.6" thickBot="1" x14ac:dyDescent="0.35">
      <c r="C20" s="38">
        <v>4</v>
      </c>
      <c r="D20" s="39">
        <v>2</v>
      </c>
      <c r="E20" s="39" t="s">
        <v>42</v>
      </c>
      <c r="F20" s="39" t="s">
        <v>56</v>
      </c>
      <c r="G20" s="45" t="s">
        <v>112</v>
      </c>
      <c r="H20" s="46">
        <v>590</v>
      </c>
    </row>
    <row r="21" spans="3:8" ht="24.6" thickBot="1" x14ac:dyDescent="0.35">
      <c r="C21" s="33">
        <v>4</v>
      </c>
      <c r="D21" s="34">
        <v>3</v>
      </c>
      <c r="E21" s="37" t="s">
        <v>159</v>
      </c>
      <c r="F21" s="34" t="s">
        <v>57</v>
      </c>
      <c r="G21" s="43" t="s">
        <v>113</v>
      </c>
      <c r="H21" s="44">
        <v>610</v>
      </c>
    </row>
    <row r="22" spans="3:8" ht="24.6" thickBot="1" x14ac:dyDescent="0.35">
      <c r="C22" s="38">
        <v>4</v>
      </c>
      <c r="D22" s="39">
        <v>3</v>
      </c>
      <c r="E22" s="39" t="s">
        <v>39</v>
      </c>
      <c r="F22" s="39" t="s">
        <v>57</v>
      </c>
      <c r="G22" s="45" t="s">
        <v>113</v>
      </c>
      <c r="H22" s="32">
        <v>272.39999999999998</v>
      </c>
    </row>
    <row r="23" spans="3:8" ht="24.6" thickBot="1" x14ac:dyDescent="0.35">
      <c r="C23" s="38">
        <v>4</v>
      </c>
      <c r="D23" s="39">
        <v>3</v>
      </c>
      <c r="E23" s="39" t="s">
        <v>37</v>
      </c>
      <c r="F23" s="39" t="s">
        <v>57</v>
      </c>
      <c r="G23" s="45" t="s">
        <v>113</v>
      </c>
      <c r="H23" s="32">
        <v>297.5</v>
      </c>
    </row>
    <row r="24" spans="3:8" ht="24.6" thickBot="1" x14ac:dyDescent="0.35">
      <c r="C24" s="38">
        <v>4</v>
      </c>
      <c r="D24" s="39">
        <v>3</v>
      </c>
      <c r="E24" s="39" t="s">
        <v>41</v>
      </c>
      <c r="F24" s="39" t="s">
        <v>57</v>
      </c>
      <c r="G24" s="45" t="s">
        <v>113</v>
      </c>
      <c r="H24" s="32">
        <v>578.54999999999995</v>
      </c>
    </row>
    <row r="25" spans="3:8" ht="24.6" thickBot="1" x14ac:dyDescent="0.35">
      <c r="C25" s="38">
        <v>4</v>
      </c>
      <c r="D25" s="39">
        <v>3</v>
      </c>
      <c r="E25" s="39" t="s">
        <v>42</v>
      </c>
      <c r="F25" s="39" t="s">
        <v>57</v>
      </c>
      <c r="G25" s="45" t="s">
        <v>113</v>
      </c>
      <c r="H25" s="32">
        <v>600</v>
      </c>
    </row>
    <row r="26" spans="3:8" ht="24.6" thickBot="1" x14ac:dyDescent="0.35">
      <c r="C26" s="33">
        <v>4</v>
      </c>
      <c r="D26" s="34">
        <v>4</v>
      </c>
      <c r="E26" s="37" t="s">
        <v>159</v>
      </c>
      <c r="F26" s="34" t="s">
        <v>58</v>
      </c>
      <c r="G26" s="43" t="s">
        <v>114</v>
      </c>
      <c r="H26" s="44">
        <v>620</v>
      </c>
    </row>
    <row r="27" spans="3:8" ht="24.6" thickBot="1" x14ac:dyDescent="0.35">
      <c r="C27" s="38">
        <v>4</v>
      </c>
      <c r="D27" s="39">
        <v>4</v>
      </c>
      <c r="E27" s="39" t="s">
        <v>39</v>
      </c>
      <c r="F27" s="39" t="s">
        <v>58</v>
      </c>
      <c r="G27" s="45" t="s">
        <v>114</v>
      </c>
      <c r="H27" s="32">
        <v>34.1</v>
      </c>
    </row>
    <row r="28" spans="3:8" ht="24.6" thickBot="1" x14ac:dyDescent="0.35">
      <c r="C28" s="38">
        <v>4</v>
      </c>
      <c r="D28" s="39">
        <v>4</v>
      </c>
      <c r="E28" s="39" t="s">
        <v>37</v>
      </c>
      <c r="F28" s="39" t="s">
        <v>58</v>
      </c>
      <c r="G28" s="45" t="s">
        <v>114</v>
      </c>
      <c r="H28" s="32">
        <v>332.5</v>
      </c>
    </row>
    <row r="29" spans="3:8" ht="24.6" thickBot="1" x14ac:dyDescent="0.35">
      <c r="C29" s="38">
        <v>4</v>
      </c>
      <c r="D29" s="39">
        <v>4</v>
      </c>
      <c r="E29" s="39" t="s">
        <v>41</v>
      </c>
      <c r="F29" s="39" t="s">
        <v>58</v>
      </c>
      <c r="G29" s="45" t="s">
        <v>114</v>
      </c>
      <c r="H29" s="32">
        <v>619.75</v>
      </c>
    </row>
    <row r="30" spans="3:8" ht="24.6" thickBot="1" x14ac:dyDescent="0.35">
      <c r="C30" s="38">
        <v>4</v>
      </c>
      <c r="D30" s="39">
        <v>4</v>
      </c>
      <c r="E30" s="39" t="s">
        <v>42</v>
      </c>
      <c r="F30" s="39" t="s">
        <v>58</v>
      </c>
      <c r="G30" s="45" t="s">
        <v>114</v>
      </c>
      <c r="H30" s="32">
        <v>610</v>
      </c>
    </row>
    <row r="31" spans="3:8" ht="24.6" thickBot="1" x14ac:dyDescent="0.35">
      <c r="C31" s="33">
        <v>4</v>
      </c>
      <c r="D31" s="34">
        <v>5</v>
      </c>
      <c r="E31" s="37" t="s">
        <v>159</v>
      </c>
      <c r="F31" s="34" t="s">
        <v>59</v>
      </c>
      <c r="G31" s="43" t="s">
        <v>115</v>
      </c>
      <c r="H31" s="44">
        <v>680</v>
      </c>
    </row>
    <row r="32" spans="3:8" ht="24.6" thickBot="1" x14ac:dyDescent="0.35">
      <c r="C32" s="38">
        <v>4</v>
      </c>
      <c r="D32" s="39">
        <v>5</v>
      </c>
      <c r="E32" s="39" t="s">
        <v>39</v>
      </c>
      <c r="F32" s="39" t="s">
        <v>59</v>
      </c>
      <c r="G32" s="45" t="s">
        <v>115</v>
      </c>
      <c r="H32" s="32">
        <v>334.08</v>
      </c>
    </row>
    <row r="33" spans="3:8" ht="24.6" thickBot="1" x14ac:dyDescent="0.35">
      <c r="C33" s="38">
        <v>4</v>
      </c>
      <c r="D33" s="39">
        <v>5</v>
      </c>
      <c r="E33" s="39" t="s">
        <v>37</v>
      </c>
      <c r="F33" s="39" t="s">
        <v>59</v>
      </c>
      <c r="G33" s="45" t="s">
        <v>115</v>
      </c>
      <c r="H33" s="32">
        <v>352.5</v>
      </c>
    </row>
    <row r="34" spans="3:8" ht="24.6" thickBot="1" x14ac:dyDescent="0.35">
      <c r="C34" s="38">
        <v>4</v>
      </c>
      <c r="D34" s="39">
        <v>5</v>
      </c>
      <c r="E34" s="39" t="s">
        <v>41</v>
      </c>
      <c r="F34" s="39" t="s">
        <v>59</v>
      </c>
      <c r="G34" s="45" t="s">
        <v>115</v>
      </c>
      <c r="H34" s="32">
        <v>679.75</v>
      </c>
    </row>
    <row r="35" spans="3:8" ht="24.6" thickBot="1" x14ac:dyDescent="0.35">
      <c r="C35" s="38">
        <v>4</v>
      </c>
      <c r="D35" s="39">
        <v>5</v>
      </c>
      <c r="E35" s="39" t="s">
        <v>42</v>
      </c>
      <c r="F35" s="39" t="s">
        <v>59</v>
      </c>
      <c r="G35" s="45" t="s">
        <v>115</v>
      </c>
      <c r="H35" s="32">
        <v>670</v>
      </c>
    </row>
    <row r="36" spans="3:8" x14ac:dyDescent="0.3">
      <c r="C36" s="62" t="s">
        <v>147</v>
      </c>
      <c r="D36" s="63"/>
      <c r="E36" s="63"/>
      <c r="F36" s="63"/>
      <c r="G36" s="63"/>
      <c r="H36" s="64"/>
    </row>
    <row r="37" spans="3:8" ht="15" thickBot="1" x14ac:dyDescent="0.35">
      <c r="C37" s="65" t="s">
        <v>146</v>
      </c>
      <c r="D37" s="66"/>
      <c r="E37" s="66"/>
      <c r="F37" s="66"/>
      <c r="G37" s="66"/>
      <c r="H37" s="67"/>
    </row>
    <row r="38" spans="3:8" ht="24.6" thickBot="1" x14ac:dyDescent="0.35">
      <c r="C38" s="33">
        <v>4</v>
      </c>
      <c r="D38" s="34">
        <v>6</v>
      </c>
      <c r="E38" s="37" t="s">
        <v>159</v>
      </c>
      <c r="F38" s="34" t="s">
        <v>60</v>
      </c>
      <c r="G38" s="43" t="s">
        <v>117</v>
      </c>
      <c r="H38" s="44">
        <v>470</v>
      </c>
    </row>
    <row r="39" spans="3:8" ht="24.6" thickBot="1" x14ac:dyDescent="0.35">
      <c r="C39" s="29">
        <v>4</v>
      </c>
      <c r="D39" s="30">
        <v>6</v>
      </c>
      <c r="E39" s="39" t="s">
        <v>39</v>
      </c>
      <c r="F39" s="30" t="s">
        <v>60</v>
      </c>
      <c r="G39" s="31" t="s">
        <v>117</v>
      </c>
      <c r="H39" s="32">
        <f>VLOOKUP(F39,Apoio!$B$60:$D$116,3,FALSE)</f>
        <v>209.09</v>
      </c>
    </row>
    <row r="40" spans="3:8" ht="24.6" thickBot="1" x14ac:dyDescent="0.35">
      <c r="C40" s="29">
        <v>4</v>
      </c>
      <c r="D40" s="30">
        <v>6</v>
      </c>
      <c r="E40" s="39" t="s">
        <v>37</v>
      </c>
      <c r="F40" s="30" t="s">
        <v>60</v>
      </c>
      <c r="G40" s="31" t="s">
        <v>117</v>
      </c>
      <c r="H40" s="32">
        <f>VLOOKUP(F40,Apoio!$B$2:$D$58,3,FALSE)</f>
        <v>252.5</v>
      </c>
    </row>
    <row r="41" spans="3:8" ht="24.6" thickBot="1" x14ac:dyDescent="0.35">
      <c r="C41" s="29">
        <v>4</v>
      </c>
      <c r="D41" s="30">
        <v>6</v>
      </c>
      <c r="E41" s="39" t="s">
        <v>41</v>
      </c>
      <c r="F41" s="30" t="s">
        <v>60</v>
      </c>
      <c r="G41" s="31" t="s">
        <v>117</v>
      </c>
      <c r="H41" s="32">
        <f>VLOOKUP(F41,Apoio!$B$118:$D$174,3,FALSE)</f>
        <v>440.79</v>
      </c>
    </row>
    <row r="42" spans="3:8" ht="24.6" thickBot="1" x14ac:dyDescent="0.35">
      <c r="C42" s="29">
        <v>4</v>
      </c>
      <c r="D42" s="30">
        <v>6</v>
      </c>
      <c r="E42" s="39" t="s">
        <v>42</v>
      </c>
      <c r="F42" s="30" t="s">
        <v>60</v>
      </c>
      <c r="G42" s="31" t="s">
        <v>117</v>
      </c>
      <c r="H42" s="32">
        <f>VLOOKUP(F42,Apoio!$B$176:$D$232,3,FALSE)</f>
        <v>460</v>
      </c>
    </row>
    <row r="43" spans="3:8" ht="24.6" thickBot="1" x14ac:dyDescent="0.35">
      <c r="C43" s="33">
        <v>4</v>
      </c>
      <c r="D43" s="34">
        <v>7</v>
      </c>
      <c r="E43" s="37" t="s">
        <v>159</v>
      </c>
      <c r="F43" s="34" t="s">
        <v>61</v>
      </c>
      <c r="G43" s="43" t="s">
        <v>118</v>
      </c>
      <c r="H43" s="44">
        <v>530</v>
      </c>
    </row>
    <row r="44" spans="3:8" ht="24.6" thickBot="1" x14ac:dyDescent="0.35">
      <c r="C44" s="29">
        <v>4</v>
      </c>
      <c r="D44" s="30">
        <v>7</v>
      </c>
      <c r="E44" s="39" t="s">
        <v>39</v>
      </c>
      <c r="F44" s="30" t="s">
        <v>61</v>
      </c>
      <c r="G44" s="31" t="s">
        <v>118</v>
      </c>
      <c r="H44" s="32">
        <f>VLOOKUP(F44,Apoio!$B$60:$D$116,3,FALSE)</f>
        <v>216.61</v>
      </c>
    </row>
    <row r="45" spans="3:8" ht="24.6" thickBot="1" x14ac:dyDescent="0.35">
      <c r="C45" s="29">
        <v>4</v>
      </c>
      <c r="D45" s="30">
        <v>7</v>
      </c>
      <c r="E45" s="39" t="s">
        <v>37</v>
      </c>
      <c r="F45" s="30" t="s">
        <v>61</v>
      </c>
      <c r="G45" s="31" t="s">
        <v>118</v>
      </c>
      <c r="H45" s="32">
        <f>VLOOKUP(F45,Apoio!$B$2:$D$58,3,FALSE)</f>
        <v>267.5</v>
      </c>
    </row>
    <row r="46" spans="3:8" ht="24.6" thickBot="1" x14ac:dyDescent="0.35">
      <c r="C46" s="29">
        <v>4</v>
      </c>
      <c r="D46" s="30">
        <v>7</v>
      </c>
      <c r="E46" s="39" t="s">
        <v>41</v>
      </c>
      <c r="F46" s="30" t="s">
        <v>61</v>
      </c>
      <c r="G46" s="31" t="s">
        <v>118</v>
      </c>
      <c r="H46" s="32">
        <f>VLOOKUP(F46,Apoio!$B$118:$D$174,3,FALSE)</f>
        <v>477.24</v>
      </c>
    </row>
    <row r="47" spans="3:8" ht="24.6" thickBot="1" x14ac:dyDescent="0.35">
      <c r="C47" s="29">
        <v>4</v>
      </c>
      <c r="D47" s="30">
        <v>7</v>
      </c>
      <c r="E47" s="39" t="s">
        <v>42</v>
      </c>
      <c r="F47" s="30" t="s">
        <v>61</v>
      </c>
      <c r="G47" s="31" t="s">
        <v>118</v>
      </c>
      <c r="H47" s="32">
        <f>VLOOKUP(F47,Apoio!$B$176:$D$232,3,FALSE)</f>
        <v>520</v>
      </c>
    </row>
    <row r="48" spans="3:8" ht="24.6" thickBot="1" x14ac:dyDescent="0.35">
      <c r="C48" s="33">
        <v>4</v>
      </c>
      <c r="D48" s="34">
        <v>8</v>
      </c>
      <c r="E48" s="37" t="s">
        <v>159</v>
      </c>
      <c r="F48" s="34" t="s">
        <v>62</v>
      </c>
      <c r="G48" s="43" t="s">
        <v>119</v>
      </c>
      <c r="H48" s="44">
        <v>550</v>
      </c>
    </row>
    <row r="49" spans="3:8" ht="24.6" thickBot="1" x14ac:dyDescent="0.35">
      <c r="C49" s="29">
        <v>4</v>
      </c>
      <c r="D49" s="30">
        <v>8</v>
      </c>
      <c r="E49" s="39" t="s">
        <v>39</v>
      </c>
      <c r="F49" s="30" t="s">
        <v>62</v>
      </c>
      <c r="G49" s="31" t="s">
        <v>119</v>
      </c>
      <c r="H49" s="32">
        <f>VLOOKUP(F49,Apoio!$B$60:$D$116,3,FALSE)</f>
        <v>298.89999999999998</v>
      </c>
    </row>
    <row r="50" spans="3:8" ht="24.6" thickBot="1" x14ac:dyDescent="0.35">
      <c r="C50" s="29">
        <v>4</v>
      </c>
      <c r="D50" s="30">
        <v>8</v>
      </c>
      <c r="E50" s="39" t="s">
        <v>37</v>
      </c>
      <c r="F50" s="30" t="s">
        <v>62</v>
      </c>
      <c r="G50" s="31" t="s">
        <v>119</v>
      </c>
      <c r="H50" s="32">
        <f>VLOOKUP(F50,Apoio!$B$2:$D$58,3,FALSE)</f>
        <v>287.5</v>
      </c>
    </row>
    <row r="51" spans="3:8" ht="24.6" thickBot="1" x14ac:dyDescent="0.35">
      <c r="C51" s="29">
        <v>4</v>
      </c>
      <c r="D51" s="30">
        <v>8</v>
      </c>
      <c r="E51" s="39" t="s">
        <v>41</v>
      </c>
      <c r="F51" s="30" t="s">
        <v>62</v>
      </c>
      <c r="G51" s="31" t="s">
        <v>119</v>
      </c>
      <c r="H51" s="32">
        <f>VLOOKUP(F51,Apoio!$B$118:$D$174,3,FALSE)</f>
        <v>498.34</v>
      </c>
    </row>
    <row r="52" spans="3:8" ht="24.6" thickBot="1" x14ac:dyDescent="0.35">
      <c r="C52" s="29">
        <v>4</v>
      </c>
      <c r="D52" s="30">
        <v>8</v>
      </c>
      <c r="E52" s="39" t="s">
        <v>42</v>
      </c>
      <c r="F52" s="30" t="s">
        <v>62</v>
      </c>
      <c r="G52" s="31" t="s">
        <v>119</v>
      </c>
      <c r="H52" s="32">
        <f>VLOOKUP(F52,Apoio!$B$176:$D$232,3,FALSE)</f>
        <v>540</v>
      </c>
    </row>
    <row r="53" spans="3:8" ht="24.6" thickBot="1" x14ac:dyDescent="0.35">
      <c r="C53" s="33">
        <v>4</v>
      </c>
      <c r="D53" s="34">
        <v>9</v>
      </c>
      <c r="E53" s="37" t="s">
        <v>159</v>
      </c>
      <c r="F53" s="34" t="s">
        <v>63</v>
      </c>
      <c r="G53" s="43" t="s">
        <v>120</v>
      </c>
      <c r="H53" s="44">
        <v>600</v>
      </c>
    </row>
    <row r="54" spans="3:8" ht="24.6" thickBot="1" x14ac:dyDescent="0.35">
      <c r="C54" s="29">
        <v>4</v>
      </c>
      <c r="D54" s="30">
        <v>9</v>
      </c>
      <c r="E54" s="39" t="s">
        <v>39</v>
      </c>
      <c r="F54" s="30" t="s">
        <v>63</v>
      </c>
      <c r="G54" s="31" t="s">
        <v>120</v>
      </c>
      <c r="H54" s="32">
        <f>VLOOKUP(F54,Apoio!$B$60:$D$116,3,FALSE)</f>
        <v>319.8</v>
      </c>
    </row>
    <row r="55" spans="3:8" ht="24.6" thickBot="1" x14ac:dyDescent="0.35">
      <c r="C55" s="29">
        <v>4</v>
      </c>
      <c r="D55" s="30">
        <v>9</v>
      </c>
      <c r="E55" s="39" t="s">
        <v>37</v>
      </c>
      <c r="F55" s="30" t="s">
        <v>63</v>
      </c>
      <c r="G55" s="31" t="s">
        <v>120</v>
      </c>
      <c r="H55" s="32">
        <f>VLOOKUP(F55,Apoio!$B$2:$D$58,3,FALSE)</f>
        <v>287.5</v>
      </c>
    </row>
    <row r="56" spans="3:8" ht="24.6" thickBot="1" x14ac:dyDescent="0.35">
      <c r="C56" s="29">
        <v>4</v>
      </c>
      <c r="D56" s="30">
        <v>9</v>
      </c>
      <c r="E56" s="39" t="s">
        <v>41</v>
      </c>
      <c r="F56" s="30" t="s">
        <v>63</v>
      </c>
      <c r="G56" s="31" t="s">
        <v>120</v>
      </c>
      <c r="H56" s="32">
        <f>VLOOKUP(F56,Apoio!$B$118:$D$174,3,FALSE)</f>
        <v>529.99</v>
      </c>
    </row>
    <row r="57" spans="3:8" ht="24.6" thickBot="1" x14ac:dyDescent="0.35">
      <c r="C57" s="29">
        <v>4</v>
      </c>
      <c r="D57" s="30">
        <v>9</v>
      </c>
      <c r="E57" s="39" t="s">
        <v>42</v>
      </c>
      <c r="F57" s="30" t="s">
        <v>63</v>
      </c>
      <c r="G57" s="31" t="s">
        <v>120</v>
      </c>
      <c r="H57" s="32">
        <f>VLOOKUP(F57,Apoio!$B$176:$D$232,3,FALSE)</f>
        <v>590</v>
      </c>
    </row>
    <row r="58" spans="3:8" x14ac:dyDescent="0.3">
      <c r="C58" s="62" t="s">
        <v>148</v>
      </c>
      <c r="D58" s="63"/>
      <c r="E58" s="63"/>
      <c r="F58" s="63"/>
      <c r="G58" s="63"/>
      <c r="H58" s="64"/>
    </row>
    <row r="59" spans="3:8" ht="15" thickBot="1" x14ac:dyDescent="0.35">
      <c r="C59" s="65" t="s">
        <v>146</v>
      </c>
      <c r="D59" s="66"/>
      <c r="E59" s="66"/>
      <c r="F59" s="66"/>
      <c r="G59" s="66"/>
      <c r="H59" s="67"/>
    </row>
    <row r="60" spans="3:8" ht="24.6" thickBot="1" x14ac:dyDescent="0.35">
      <c r="C60" s="33">
        <v>4</v>
      </c>
      <c r="D60" s="34">
        <v>10</v>
      </c>
      <c r="E60" s="37" t="s">
        <v>159</v>
      </c>
      <c r="F60" s="34" t="s">
        <v>64</v>
      </c>
      <c r="G60" s="43" t="s">
        <v>121</v>
      </c>
      <c r="H60" s="44">
        <v>400</v>
      </c>
    </row>
    <row r="61" spans="3:8" ht="24.6" thickBot="1" x14ac:dyDescent="0.35">
      <c r="C61" s="29">
        <v>4</v>
      </c>
      <c r="D61" s="30">
        <v>10</v>
      </c>
      <c r="E61" s="39" t="s">
        <v>39</v>
      </c>
      <c r="F61" s="30" t="s">
        <v>64</v>
      </c>
      <c r="G61" s="31" t="s">
        <v>121</v>
      </c>
      <c r="H61" s="32">
        <f>VLOOKUP(F61,Apoio!$B$60:$D$116,3,FALSE)</f>
        <v>184.11</v>
      </c>
    </row>
    <row r="62" spans="3:8" ht="24.6" thickBot="1" x14ac:dyDescent="0.35">
      <c r="C62" s="29">
        <v>4</v>
      </c>
      <c r="D62" s="30">
        <v>10</v>
      </c>
      <c r="E62" s="39" t="s">
        <v>37</v>
      </c>
      <c r="F62" s="30" t="s">
        <v>64</v>
      </c>
      <c r="G62" s="31" t="s">
        <v>121</v>
      </c>
      <c r="H62" s="32">
        <f>VLOOKUP(F62,Apoio!$B$2:$D$58,3,FALSE)</f>
        <v>200</v>
      </c>
    </row>
    <row r="63" spans="3:8" ht="24.6" thickBot="1" x14ac:dyDescent="0.35">
      <c r="C63" s="29">
        <v>4</v>
      </c>
      <c r="D63" s="30">
        <v>10</v>
      </c>
      <c r="E63" s="39" t="s">
        <v>41</v>
      </c>
      <c r="F63" s="30" t="s">
        <v>64</v>
      </c>
      <c r="G63" s="31" t="s">
        <v>121</v>
      </c>
      <c r="H63" s="32">
        <f>VLOOKUP(F63,Apoio!$B$118:$D$174,3,FALSE)</f>
        <v>394.88</v>
      </c>
    </row>
    <row r="64" spans="3:8" ht="24.6" thickBot="1" x14ac:dyDescent="0.35">
      <c r="C64" s="29">
        <v>4</v>
      </c>
      <c r="D64" s="30">
        <v>10</v>
      </c>
      <c r="E64" s="39" t="s">
        <v>42</v>
      </c>
      <c r="F64" s="30" t="s">
        <v>64</v>
      </c>
      <c r="G64" s="31" t="s">
        <v>121</v>
      </c>
      <c r="H64" s="32">
        <f>VLOOKUP(F64,Apoio!$B$176:$D$232,3,FALSE)</f>
        <v>390</v>
      </c>
    </row>
    <row r="65" spans="3:8" ht="24.6" thickBot="1" x14ac:dyDescent="0.35">
      <c r="C65" s="33">
        <v>4</v>
      </c>
      <c r="D65" s="34">
        <v>11</v>
      </c>
      <c r="E65" s="37" t="s">
        <v>159</v>
      </c>
      <c r="F65" s="34" t="s">
        <v>65</v>
      </c>
      <c r="G65" s="43" t="s">
        <v>122</v>
      </c>
      <c r="H65" s="44">
        <v>430</v>
      </c>
    </row>
    <row r="66" spans="3:8" ht="24.6" thickBot="1" x14ac:dyDescent="0.35">
      <c r="C66" s="29">
        <v>4</v>
      </c>
      <c r="D66" s="30">
        <v>11</v>
      </c>
      <c r="E66" s="39" t="s">
        <v>39</v>
      </c>
      <c r="F66" s="30" t="s">
        <v>65</v>
      </c>
      <c r="G66" s="31" t="s">
        <v>122</v>
      </c>
      <c r="H66" s="32">
        <f>VLOOKUP(F66,Apoio!$B$60:$D$116,3,FALSE)</f>
        <v>191.61</v>
      </c>
    </row>
    <row r="67" spans="3:8" ht="24.6" thickBot="1" x14ac:dyDescent="0.35">
      <c r="C67" s="29">
        <v>4</v>
      </c>
      <c r="D67" s="30">
        <v>11</v>
      </c>
      <c r="E67" s="39" t="s">
        <v>37</v>
      </c>
      <c r="F67" s="30" t="s">
        <v>65</v>
      </c>
      <c r="G67" s="31" t="s">
        <v>122</v>
      </c>
      <c r="H67" s="32">
        <f>VLOOKUP(F67,Apoio!$B$2:$D$58,3,FALSE)</f>
        <v>205</v>
      </c>
    </row>
    <row r="68" spans="3:8" ht="24.6" thickBot="1" x14ac:dyDescent="0.35">
      <c r="C68" s="29">
        <v>4</v>
      </c>
      <c r="D68" s="30">
        <v>11</v>
      </c>
      <c r="E68" s="39" t="s">
        <v>41</v>
      </c>
      <c r="F68" s="30" t="s">
        <v>65</v>
      </c>
      <c r="G68" s="31" t="s">
        <v>122</v>
      </c>
      <c r="H68" s="32">
        <f>VLOOKUP(F68,Apoio!$B$118:$D$174,3,FALSE)</f>
        <v>411.37</v>
      </c>
    </row>
    <row r="69" spans="3:8" ht="24.6" thickBot="1" x14ac:dyDescent="0.35">
      <c r="C69" s="29">
        <v>4</v>
      </c>
      <c r="D69" s="30">
        <v>11</v>
      </c>
      <c r="E69" s="39" t="s">
        <v>42</v>
      </c>
      <c r="F69" s="30" t="s">
        <v>65</v>
      </c>
      <c r="G69" s="31" t="s">
        <v>122</v>
      </c>
      <c r="H69" s="32">
        <f>VLOOKUP(F69,Apoio!$B$176:$D$232,3,FALSE)</f>
        <v>420</v>
      </c>
    </row>
    <row r="70" spans="3:8" ht="24.6" thickBot="1" x14ac:dyDescent="0.35">
      <c r="C70" s="33">
        <v>4</v>
      </c>
      <c r="D70" s="34">
        <v>12</v>
      </c>
      <c r="E70" s="37" t="s">
        <v>159</v>
      </c>
      <c r="F70" s="34" t="s">
        <v>66</v>
      </c>
      <c r="G70" s="43" t="s">
        <v>123</v>
      </c>
      <c r="H70" s="44">
        <v>450</v>
      </c>
    </row>
    <row r="71" spans="3:8" ht="24.6" thickBot="1" x14ac:dyDescent="0.35">
      <c r="C71" s="29">
        <v>4</v>
      </c>
      <c r="D71" s="30">
        <v>12</v>
      </c>
      <c r="E71" s="39" t="s">
        <v>39</v>
      </c>
      <c r="F71" s="30" t="s">
        <v>66</v>
      </c>
      <c r="G71" s="31" t="s">
        <v>123</v>
      </c>
      <c r="H71" s="32">
        <f>VLOOKUP(F71,Apoio!$B$60:$D$116,3,FALSE)</f>
        <v>195.79</v>
      </c>
    </row>
    <row r="72" spans="3:8" ht="24.6" thickBot="1" x14ac:dyDescent="0.35">
      <c r="C72" s="29">
        <v>4</v>
      </c>
      <c r="D72" s="30">
        <v>12</v>
      </c>
      <c r="E72" s="39" t="s">
        <v>37</v>
      </c>
      <c r="F72" s="30" t="s">
        <v>66</v>
      </c>
      <c r="G72" s="31" t="s">
        <v>123</v>
      </c>
      <c r="H72" s="32">
        <f>VLOOKUP(F72,Apoio!$B$2:$D$58,3,FALSE)</f>
        <v>215</v>
      </c>
    </row>
    <row r="73" spans="3:8" ht="24.6" thickBot="1" x14ac:dyDescent="0.35">
      <c r="C73" s="29">
        <v>4</v>
      </c>
      <c r="D73" s="30">
        <v>12</v>
      </c>
      <c r="E73" s="39" t="s">
        <v>41</v>
      </c>
      <c r="F73" s="30" t="s">
        <v>66</v>
      </c>
      <c r="G73" s="31" t="s">
        <v>123</v>
      </c>
      <c r="H73" s="32">
        <f>VLOOKUP(F73,Apoio!$B$118:$D$174,3,FALSE)</f>
        <v>420.62</v>
      </c>
    </row>
    <row r="74" spans="3:8" ht="24.6" thickBot="1" x14ac:dyDescent="0.35">
      <c r="C74" s="29">
        <v>4</v>
      </c>
      <c r="D74" s="30">
        <v>12</v>
      </c>
      <c r="E74" s="39" t="s">
        <v>42</v>
      </c>
      <c r="F74" s="30" t="s">
        <v>66</v>
      </c>
      <c r="G74" s="31" t="s">
        <v>123</v>
      </c>
      <c r="H74" s="32">
        <f>VLOOKUP(F74,Apoio!$B$176:$D$232,3,FALSE)</f>
        <v>440</v>
      </c>
    </row>
    <row r="75" spans="3:8" ht="24.6" thickBot="1" x14ac:dyDescent="0.35">
      <c r="C75" s="33">
        <v>4</v>
      </c>
      <c r="D75" s="34">
        <v>13</v>
      </c>
      <c r="E75" s="37" t="s">
        <v>159</v>
      </c>
      <c r="F75" s="34" t="s">
        <v>67</v>
      </c>
      <c r="G75" s="43" t="s">
        <v>124</v>
      </c>
      <c r="H75" s="44">
        <v>470</v>
      </c>
    </row>
    <row r="76" spans="3:8" ht="24.6" thickBot="1" x14ac:dyDescent="0.35">
      <c r="C76" s="29">
        <v>4</v>
      </c>
      <c r="D76" s="30">
        <v>13</v>
      </c>
      <c r="E76" s="39" t="s">
        <v>39</v>
      </c>
      <c r="F76" s="30" t="s">
        <v>67</v>
      </c>
      <c r="G76" s="31" t="s">
        <v>124</v>
      </c>
      <c r="H76" s="32">
        <f>VLOOKUP(F76,Apoio!$B$60:$D$116,3,FALSE)</f>
        <v>249.94</v>
      </c>
    </row>
    <row r="77" spans="3:8" ht="24.6" thickBot="1" x14ac:dyDescent="0.35">
      <c r="C77" s="29">
        <v>4</v>
      </c>
      <c r="D77" s="30">
        <v>13</v>
      </c>
      <c r="E77" s="39" t="s">
        <v>37</v>
      </c>
      <c r="F77" s="30" t="s">
        <v>67</v>
      </c>
      <c r="G77" s="31" t="s">
        <v>124</v>
      </c>
      <c r="H77" s="32">
        <f>VLOOKUP(F77,Apoio!$B$2:$D$58,3,FALSE)</f>
        <v>260</v>
      </c>
    </row>
    <row r="78" spans="3:8" ht="24.6" thickBot="1" x14ac:dyDescent="0.35">
      <c r="C78" s="29">
        <v>4</v>
      </c>
      <c r="D78" s="30">
        <v>13</v>
      </c>
      <c r="E78" s="39" t="s">
        <v>41</v>
      </c>
      <c r="F78" s="30" t="s">
        <v>67</v>
      </c>
      <c r="G78" s="31" t="s">
        <v>124</v>
      </c>
      <c r="H78" s="32">
        <f>VLOOKUP(F78,Apoio!$B$118:$D$174,3,FALSE)</f>
        <v>535.20000000000005</v>
      </c>
    </row>
    <row r="79" spans="3:8" ht="24.6" thickBot="1" x14ac:dyDescent="0.35">
      <c r="C79" s="29">
        <v>4</v>
      </c>
      <c r="D79" s="30">
        <v>13</v>
      </c>
      <c r="E79" s="39" t="s">
        <v>42</v>
      </c>
      <c r="F79" s="30" t="s">
        <v>67</v>
      </c>
      <c r="G79" s="31" t="s">
        <v>124</v>
      </c>
      <c r="H79" s="32">
        <f>VLOOKUP(F79,Apoio!$B$176:$D$232,3,FALSE)</f>
        <v>460</v>
      </c>
    </row>
    <row r="80" spans="3:8" ht="24.6" thickBot="1" x14ac:dyDescent="0.35">
      <c r="C80" s="33">
        <v>4</v>
      </c>
      <c r="D80" s="34">
        <v>14</v>
      </c>
      <c r="E80" s="37" t="s">
        <v>159</v>
      </c>
      <c r="F80" s="34" t="s">
        <v>68</v>
      </c>
      <c r="G80" s="43" t="s">
        <v>125</v>
      </c>
      <c r="H80" s="44">
        <v>500</v>
      </c>
    </row>
    <row r="81" spans="3:8" ht="22.8" customHeight="1" thickBot="1" x14ac:dyDescent="0.35">
      <c r="C81" s="29">
        <v>4</v>
      </c>
      <c r="D81" s="30">
        <v>14</v>
      </c>
      <c r="E81" s="39" t="s">
        <v>39</v>
      </c>
      <c r="F81" s="30" t="s">
        <v>68</v>
      </c>
      <c r="G81" s="31" t="s">
        <v>125</v>
      </c>
      <c r="H81" s="32">
        <f>VLOOKUP(F81,Apoio!$B$60:$D$116,3,FALSE)</f>
        <v>281.61</v>
      </c>
    </row>
    <row r="82" spans="3:8" ht="24.6" thickBot="1" x14ac:dyDescent="0.35">
      <c r="C82" s="29">
        <v>4</v>
      </c>
      <c r="D82" s="30">
        <v>14</v>
      </c>
      <c r="E82" s="39" t="s">
        <v>37</v>
      </c>
      <c r="F82" s="30" t="s">
        <v>68</v>
      </c>
      <c r="G82" s="31" t="s">
        <v>125</v>
      </c>
      <c r="H82" s="32">
        <f>VLOOKUP(F82,Apoio!$B$2:$D$58,3,FALSE)</f>
        <v>275</v>
      </c>
    </row>
    <row r="83" spans="3:8" ht="24.6" thickBot="1" x14ac:dyDescent="0.35">
      <c r="C83" s="29">
        <v>4</v>
      </c>
      <c r="D83" s="30">
        <v>14</v>
      </c>
      <c r="E83" s="39" t="s">
        <v>41</v>
      </c>
      <c r="F83" s="30" t="s">
        <v>68</v>
      </c>
      <c r="G83" s="31" t="s">
        <v>125</v>
      </c>
      <c r="H83" s="32">
        <f>VLOOKUP(F83,Apoio!$B$118:$D$174,3,FALSE)</f>
        <v>605.08000000000004</v>
      </c>
    </row>
    <row r="84" spans="3:8" ht="24.6" thickBot="1" x14ac:dyDescent="0.35">
      <c r="C84" s="29">
        <v>4</v>
      </c>
      <c r="D84" s="30">
        <v>14</v>
      </c>
      <c r="E84" s="39" t="s">
        <v>42</v>
      </c>
      <c r="F84" s="30" t="s">
        <v>68</v>
      </c>
      <c r="G84" s="31" t="s">
        <v>125</v>
      </c>
      <c r="H84" s="32">
        <f>VLOOKUP(F84,Apoio!$B$176:$D$232,3,FALSE)</f>
        <v>490</v>
      </c>
    </row>
    <row r="85" spans="3:8" x14ac:dyDescent="0.3">
      <c r="C85" s="62" t="s">
        <v>149</v>
      </c>
      <c r="D85" s="63"/>
      <c r="E85" s="63"/>
      <c r="F85" s="63"/>
      <c r="G85" s="63"/>
      <c r="H85" s="64"/>
    </row>
    <row r="86" spans="3:8" ht="15" thickBot="1" x14ac:dyDescent="0.35">
      <c r="C86" s="65" t="s">
        <v>146</v>
      </c>
      <c r="D86" s="66"/>
      <c r="E86" s="66"/>
      <c r="F86" s="66"/>
      <c r="G86" s="66"/>
      <c r="H86" s="67"/>
    </row>
    <row r="87" spans="3:8" ht="24.6" thickBot="1" x14ac:dyDescent="0.35">
      <c r="C87" s="33">
        <v>4</v>
      </c>
      <c r="D87" s="34">
        <v>15</v>
      </c>
      <c r="E87" s="37" t="s">
        <v>159</v>
      </c>
      <c r="F87" s="34" t="s">
        <v>69</v>
      </c>
      <c r="G87" s="43" t="s">
        <v>116</v>
      </c>
      <c r="H87" s="44">
        <v>570</v>
      </c>
    </row>
    <row r="88" spans="3:8" ht="24.6" thickBot="1" x14ac:dyDescent="0.35">
      <c r="C88" s="29">
        <v>4</v>
      </c>
      <c r="D88" s="30">
        <v>15</v>
      </c>
      <c r="E88" s="39" t="s">
        <v>39</v>
      </c>
      <c r="F88" s="30" t="s">
        <v>69</v>
      </c>
      <c r="G88" s="31" t="s">
        <v>116</v>
      </c>
      <c r="H88" s="32">
        <f>VLOOKUP(F88,Apoio!$B$60:$D$116,3,FALSE)</f>
        <v>295.75</v>
      </c>
    </row>
    <row r="89" spans="3:8" ht="24.6" thickBot="1" x14ac:dyDescent="0.35">
      <c r="C89" s="29">
        <v>4</v>
      </c>
      <c r="D89" s="30">
        <v>15</v>
      </c>
      <c r="E89" s="39" t="s">
        <v>37</v>
      </c>
      <c r="F89" s="30" t="s">
        <v>69</v>
      </c>
      <c r="G89" s="31" t="s">
        <v>116</v>
      </c>
      <c r="H89" s="32">
        <f>VLOOKUP(F89,Apoio!$B$2:$D$58,3,FALSE)</f>
        <v>332.5</v>
      </c>
    </row>
    <row r="90" spans="3:8" ht="24.6" thickBot="1" x14ac:dyDescent="0.35">
      <c r="C90" s="29">
        <v>4</v>
      </c>
      <c r="D90" s="30">
        <v>15</v>
      </c>
      <c r="E90" s="39" t="s">
        <v>41</v>
      </c>
      <c r="F90" s="30" t="s">
        <v>69</v>
      </c>
      <c r="G90" s="31" t="s">
        <v>116</v>
      </c>
      <c r="H90" s="32">
        <f>VLOOKUP(F90,Apoio!$B$118:$D$174,3,FALSE)</f>
        <v>616.75</v>
      </c>
    </row>
    <row r="91" spans="3:8" ht="24.6" thickBot="1" x14ac:dyDescent="0.35">
      <c r="C91" s="29">
        <v>4</v>
      </c>
      <c r="D91" s="30">
        <v>15</v>
      </c>
      <c r="E91" s="39" t="s">
        <v>42</v>
      </c>
      <c r="F91" s="30" t="s">
        <v>69</v>
      </c>
      <c r="G91" s="31" t="s">
        <v>116</v>
      </c>
      <c r="H91" s="32">
        <f>VLOOKUP(F91,Apoio!$B$176:$D$232,3,FALSE)</f>
        <v>560</v>
      </c>
    </row>
    <row r="92" spans="3:8" ht="24.6" thickBot="1" x14ac:dyDescent="0.35">
      <c r="C92" s="33">
        <v>4</v>
      </c>
      <c r="D92" s="34">
        <v>16</v>
      </c>
      <c r="E92" s="37" t="s">
        <v>159</v>
      </c>
      <c r="F92" s="34" t="s">
        <v>70</v>
      </c>
      <c r="G92" s="43" t="s">
        <v>112</v>
      </c>
      <c r="H92" s="44">
        <v>580</v>
      </c>
    </row>
    <row r="93" spans="3:8" ht="24.6" thickBot="1" x14ac:dyDescent="0.35">
      <c r="C93" s="29">
        <v>4</v>
      </c>
      <c r="D93" s="30">
        <v>16</v>
      </c>
      <c r="E93" s="39" t="s">
        <v>39</v>
      </c>
      <c r="F93" s="30" t="s">
        <v>70</v>
      </c>
      <c r="G93" s="31" t="s">
        <v>112</v>
      </c>
      <c r="H93" s="32">
        <f>VLOOKUP(F93,Apoio!$B$60:$D$116,3,FALSE)</f>
        <v>313.25</v>
      </c>
    </row>
    <row r="94" spans="3:8" ht="24.6" thickBot="1" x14ac:dyDescent="0.35">
      <c r="C94" s="29">
        <v>4</v>
      </c>
      <c r="D94" s="30">
        <v>16</v>
      </c>
      <c r="E94" s="39" t="s">
        <v>37</v>
      </c>
      <c r="F94" s="30" t="s">
        <v>70</v>
      </c>
      <c r="G94" s="31" t="s">
        <v>112</v>
      </c>
      <c r="H94" s="32">
        <f>VLOOKUP(F94,Apoio!$B$2:$D$58,3,FALSE)</f>
        <v>337.5</v>
      </c>
    </row>
    <row r="95" spans="3:8" ht="24.6" thickBot="1" x14ac:dyDescent="0.35">
      <c r="C95" s="29">
        <v>4</v>
      </c>
      <c r="D95" s="30">
        <v>16</v>
      </c>
      <c r="E95" s="39" t="s">
        <v>41</v>
      </c>
      <c r="F95" s="30" t="s">
        <v>70</v>
      </c>
      <c r="G95" s="31" t="s">
        <v>112</v>
      </c>
      <c r="H95" s="32">
        <f>VLOOKUP(F95,Apoio!$B$118:$D$174,3,FALSE)</f>
        <v>621.75</v>
      </c>
    </row>
    <row r="96" spans="3:8" ht="24.6" thickBot="1" x14ac:dyDescent="0.35">
      <c r="C96" s="29">
        <v>4</v>
      </c>
      <c r="D96" s="30">
        <v>16</v>
      </c>
      <c r="E96" s="39" t="s">
        <v>42</v>
      </c>
      <c r="F96" s="30" t="s">
        <v>70</v>
      </c>
      <c r="G96" s="31" t="s">
        <v>112</v>
      </c>
      <c r="H96" s="32">
        <f>VLOOKUP(F96,Apoio!$B$176:$D$232,3,FALSE)</f>
        <v>570</v>
      </c>
    </row>
    <row r="97" spans="3:8" ht="24.6" thickBot="1" x14ac:dyDescent="0.35">
      <c r="C97" s="33">
        <v>4</v>
      </c>
      <c r="D97" s="34">
        <v>17</v>
      </c>
      <c r="E97" s="37" t="s">
        <v>159</v>
      </c>
      <c r="F97" s="34" t="s">
        <v>71</v>
      </c>
      <c r="G97" s="43" t="s">
        <v>113</v>
      </c>
      <c r="H97" s="44">
        <v>590</v>
      </c>
    </row>
    <row r="98" spans="3:8" ht="24.6" thickBot="1" x14ac:dyDescent="0.35">
      <c r="C98" s="29">
        <v>4</v>
      </c>
      <c r="D98" s="30">
        <v>17</v>
      </c>
      <c r="E98" s="39" t="s">
        <v>39</v>
      </c>
      <c r="F98" s="30" t="s">
        <v>71</v>
      </c>
      <c r="G98" s="31" t="s">
        <v>113</v>
      </c>
      <c r="H98" s="32">
        <f>VLOOKUP(F98,Apoio!$B$60:$D$116,3,FALSE)</f>
        <v>324.93</v>
      </c>
    </row>
    <row r="99" spans="3:8" ht="24.6" thickBot="1" x14ac:dyDescent="0.35">
      <c r="C99" s="29">
        <v>4</v>
      </c>
      <c r="D99" s="30">
        <v>17</v>
      </c>
      <c r="E99" s="39" t="s">
        <v>37</v>
      </c>
      <c r="F99" s="30" t="s">
        <v>71</v>
      </c>
      <c r="G99" s="31" t="s">
        <v>113</v>
      </c>
      <c r="H99" s="32">
        <f>VLOOKUP(F99,Apoio!$B$2:$D$58,3,FALSE)</f>
        <v>347.5</v>
      </c>
    </row>
    <row r="100" spans="3:8" ht="24.6" thickBot="1" x14ac:dyDescent="0.35">
      <c r="C100" s="29">
        <v>4</v>
      </c>
      <c r="D100" s="30">
        <v>17</v>
      </c>
      <c r="E100" s="39" t="s">
        <v>41</v>
      </c>
      <c r="F100" s="30" t="s">
        <v>71</v>
      </c>
      <c r="G100" s="31" t="s">
        <v>113</v>
      </c>
      <c r="H100" s="32">
        <f>VLOOKUP(F100,Apoio!$B$118:$D$174,3,FALSE)</f>
        <v>651.75</v>
      </c>
    </row>
    <row r="101" spans="3:8" ht="24.6" thickBot="1" x14ac:dyDescent="0.35">
      <c r="C101" s="29">
        <v>4</v>
      </c>
      <c r="D101" s="30">
        <v>17</v>
      </c>
      <c r="E101" s="39" t="s">
        <v>42</v>
      </c>
      <c r="F101" s="30" t="s">
        <v>71</v>
      </c>
      <c r="G101" s="31" t="s">
        <v>113</v>
      </c>
      <c r="H101" s="32">
        <f>VLOOKUP(F101,Apoio!$B$176:$D$232,3,FALSE)</f>
        <v>580</v>
      </c>
    </row>
    <row r="102" spans="3:8" ht="24.6" thickBot="1" x14ac:dyDescent="0.35">
      <c r="C102" s="33">
        <v>4</v>
      </c>
      <c r="D102" s="34">
        <v>18</v>
      </c>
      <c r="E102" s="37" t="s">
        <v>159</v>
      </c>
      <c r="F102" s="34" t="s">
        <v>72</v>
      </c>
      <c r="G102" s="43" t="s">
        <v>114</v>
      </c>
      <c r="H102" s="44">
        <v>650</v>
      </c>
    </row>
    <row r="103" spans="3:8" ht="24.6" thickBot="1" x14ac:dyDescent="0.35">
      <c r="C103" s="29">
        <v>4</v>
      </c>
      <c r="D103" s="30">
        <v>18</v>
      </c>
      <c r="E103" s="39" t="s">
        <v>39</v>
      </c>
      <c r="F103" s="30" t="s">
        <v>72</v>
      </c>
      <c r="G103" s="31" t="s">
        <v>114</v>
      </c>
      <c r="H103" s="32">
        <f>VLOOKUP(F103,Apoio!$B$60:$D$116,3,FALSE)</f>
        <v>352.41</v>
      </c>
    </row>
    <row r="104" spans="3:8" ht="24.6" thickBot="1" x14ac:dyDescent="0.35">
      <c r="C104" s="29">
        <v>4</v>
      </c>
      <c r="D104" s="30">
        <v>18</v>
      </c>
      <c r="E104" s="39" t="s">
        <v>37</v>
      </c>
      <c r="F104" s="30" t="s">
        <v>72</v>
      </c>
      <c r="G104" s="31" t="s">
        <v>114</v>
      </c>
      <c r="H104" s="32">
        <f>VLOOKUP(F104,Apoio!$B$2:$D$58,3,FALSE)</f>
        <v>382.5</v>
      </c>
    </row>
    <row r="105" spans="3:8" ht="24.6" thickBot="1" x14ac:dyDescent="0.35">
      <c r="C105" s="29">
        <v>4</v>
      </c>
      <c r="D105" s="30">
        <v>18</v>
      </c>
      <c r="E105" s="39" t="s">
        <v>41</v>
      </c>
      <c r="F105" s="30" t="s">
        <v>72</v>
      </c>
      <c r="G105" s="31" t="s">
        <v>114</v>
      </c>
      <c r="H105" s="32">
        <f>VLOOKUP(F105,Apoio!$B$118:$D$174,3,FALSE)</f>
        <v>716.75</v>
      </c>
    </row>
    <row r="106" spans="3:8" ht="24.6" thickBot="1" x14ac:dyDescent="0.35">
      <c r="C106" s="29">
        <v>4</v>
      </c>
      <c r="D106" s="30">
        <v>18</v>
      </c>
      <c r="E106" s="39" t="s">
        <v>42</v>
      </c>
      <c r="F106" s="30" t="s">
        <v>72</v>
      </c>
      <c r="G106" s="31" t="s">
        <v>114</v>
      </c>
      <c r="H106" s="32">
        <f>VLOOKUP(F106,Apoio!$B$176:$D$232,3,FALSE)</f>
        <v>640</v>
      </c>
    </row>
    <row r="107" spans="3:8" ht="24.6" thickBot="1" x14ac:dyDescent="0.35">
      <c r="C107" s="33">
        <v>4</v>
      </c>
      <c r="D107" s="34">
        <v>19</v>
      </c>
      <c r="E107" s="37" t="s">
        <v>159</v>
      </c>
      <c r="F107" s="34" t="s">
        <v>73</v>
      </c>
      <c r="G107" s="43" t="s">
        <v>115</v>
      </c>
      <c r="H107" s="44">
        <v>690</v>
      </c>
    </row>
    <row r="108" spans="3:8" ht="24.6" thickBot="1" x14ac:dyDescent="0.35">
      <c r="C108" s="29">
        <v>4</v>
      </c>
      <c r="D108" s="30">
        <v>19</v>
      </c>
      <c r="E108" s="39" t="s">
        <v>39</v>
      </c>
      <c r="F108" s="30" t="s">
        <v>73</v>
      </c>
      <c r="G108" s="31" t="s">
        <v>115</v>
      </c>
      <c r="H108" s="32">
        <f>VLOOKUP(F108,Apoio!$B$60:$D$116,3,FALSE)</f>
        <v>387.42</v>
      </c>
    </row>
    <row r="109" spans="3:8" ht="24.6" thickBot="1" x14ac:dyDescent="0.35">
      <c r="C109" s="29">
        <v>4</v>
      </c>
      <c r="D109" s="30">
        <v>19</v>
      </c>
      <c r="E109" s="39" t="s">
        <v>37</v>
      </c>
      <c r="F109" s="30" t="s">
        <v>73</v>
      </c>
      <c r="G109" s="31" t="s">
        <v>115</v>
      </c>
      <c r="H109" s="32">
        <f>VLOOKUP(F109,Apoio!$B$2:$D$58,3,FALSE)</f>
        <v>407.5</v>
      </c>
    </row>
    <row r="110" spans="3:8" ht="24.6" thickBot="1" x14ac:dyDescent="0.35">
      <c r="C110" s="29">
        <v>4</v>
      </c>
      <c r="D110" s="30">
        <v>19</v>
      </c>
      <c r="E110" s="39" t="s">
        <v>41</v>
      </c>
      <c r="F110" s="30" t="s">
        <v>73</v>
      </c>
      <c r="G110" s="31" t="s">
        <v>115</v>
      </c>
      <c r="H110" s="32">
        <f>VLOOKUP(F110,Apoio!$B$118:$D$174,3,FALSE)</f>
        <v>816.75</v>
      </c>
    </row>
    <row r="111" spans="3:8" ht="24.6" thickBot="1" x14ac:dyDescent="0.35">
      <c r="C111" s="29">
        <v>4</v>
      </c>
      <c r="D111" s="30">
        <v>19</v>
      </c>
      <c r="E111" s="39" t="s">
        <v>42</v>
      </c>
      <c r="F111" s="30" t="s">
        <v>73</v>
      </c>
      <c r="G111" s="31" t="s">
        <v>115</v>
      </c>
      <c r="H111" s="32">
        <f>VLOOKUP(F111,Apoio!$B$176:$D$232,3,FALSE)</f>
        <v>680</v>
      </c>
    </row>
    <row r="112" spans="3:8" x14ac:dyDescent="0.3">
      <c r="C112" s="62" t="s">
        <v>150</v>
      </c>
      <c r="D112" s="63"/>
      <c r="E112" s="63"/>
      <c r="F112" s="63"/>
      <c r="G112" s="63"/>
      <c r="H112" s="64"/>
    </row>
    <row r="113" spans="3:8" ht="15" thickBot="1" x14ac:dyDescent="0.35">
      <c r="C113" s="65" t="s">
        <v>146</v>
      </c>
      <c r="D113" s="66"/>
      <c r="E113" s="66"/>
      <c r="F113" s="66"/>
      <c r="G113" s="66"/>
      <c r="H113" s="67"/>
    </row>
    <row r="114" spans="3:8" ht="24.6" thickBot="1" x14ac:dyDescent="0.35">
      <c r="C114" s="33">
        <v>4</v>
      </c>
      <c r="D114" s="34">
        <v>20</v>
      </c>
      <c r="E114" s="37" t="s">
        <v>159</v>
      </c>
      <c r="F114" s="34" t="s">
        <v>74</v>
      </c>
      <c r="G114" s="43" t="s">
        <v>117</v>
      </c>
      <c r="H114" s="44">
        <v>500</v>
      </c>
    </row>
    <row r="115" spans="3:8" ht="24.6" thickBot="1" x14ac:dyDescent="0.35">
      <c r="C115" s="29">
        <v>4</v>
      </c>
      <c r="D115" s="30">
        <v>20</v>
      </c>
      <c r="E115" s="39" t="s">
        <v>39</v>
      </c>
      <c r="F115" s="30" t="s">
        <v>74</v>
      </c>
      <c r="G115" s="31" t="s">
        <v>117</v>
      </c>
      <c r="H115" s="32">
        <f>VLOOKUP(F115,Apoio!$B$60:$D$116,3,FALSE)</f>
        <v>234.93</v>
      </c>
    </row>
    <row r="116" spans="3:8" ht="24.6" thickBot="1" x14ac:dyDescent="0.35">
      <c r="C116" s="29">
        <v>4</v>
      </c>
      <c r="D116" s="30">
        <v>20</v>
      </c>
      <c r="E116" s="39" t="s">
        <v>37</v>
      </c>
      <c r="F116" s="30" t="s">
        <v>74</v>
      </c>
      <c r="G116" s="31" t="s">
        <v>117</v>
      </c>
      <c r="H116" s="32">
        <f>VLOOKUP(F116,Apoio!$B$2:$D$58,3,FALSE)</f>
        <v>292.5</v>
      </c>
    </row>
    <row r="117" spans="3:8" ht="24.6" thickBot="1" x14ac:dyDescent="0.35">
      <c r="C117" s="29">
        <v>4</v>
      </c>
      <c r="D117" s="30">
        <v>20</v>
      </c>
      <c r="E117" s="39" t="s">
        <v>41</v>
      </c>
      <c r="F117" s="30" t="s">
        <v>74</v>
      </c>
      <c r="G117" s="31" t="s">
        <v>117</v>
      </c>
      <c r="H117" s="32">
        <f>VLOOKUP(F117,Apoio!$B$118:$D$174,3,FALSE)</f>
        <v>509.89</v>
      </c>
    </row>
    <row r="118" spans="3:8" ht="24.6" thickBot="1" x14ac:dyDescent="0.35">
      <c r="C118" s="29">
        <v>4</v>
      </c>
      <c r="D118" s="30">
        <v>20</v>
      </c>
      <c r="E118" s="39" t="s">
        <v>42</v>
      </c>
      <c r="F118" s="30" t="s">
        <v>74</v>
      </c>
      <c r="G118" s="31" t="s">
        <v>117</v>
      </c>
      <c r="H118" s="32">
        <f>VLOOKUP(F118,Apoio!$B$176:$D$232,3,FALSE)</f>
        <v>490</v>
      </c>
    </row>
    <row r="119" spans="3:8" ht="24.6" thickBot="1" x14ac:dyDescent="0.35">
      <c r="C119" s="33">
        <v>4</v>
      </c>
      <c r="D119" s="34">
        <v>21</v>
      </c>
      <c r="E119" s="37" t="s">
        <v>159</v>
      </c>
      <c r="F119" s="34" t="s">
        <v>75</v>
      </c>
      <c r="G119" s="43" t="s">
        <v>126</v>
      </c>
      <c r="H119" s="44">
        <v>510</v>
      </c>
    </row>
    <row r="120" spans="3:8" ht="24.6" thickBot="1" x14ac:dyDescent="0.35">
      <c r="C120" s="29">
        <v>4</v>
      </c>
      <c r="D120" s="30">
        <v>21</v>
      </c>
      <c r="E120" s="39" t="s">
        <v>39</v>
      </c>
      <c r="F120" s="30" t="s">
        <v>75</v>
      </c>
      <c r="G120" s="31" t="s">
        <v>126</v>
      </c>
      <c r="H120" s="32">
        <f>VLOOKUP(F120,Apoio!$B$60:$D$116,3,FALSE)</f>
        <v>245.27</v>
      </c>
    </row>
    <row r="121" spans="3:8" ht="24.6" thickBot="1" x14ac:dyDescent="0.35">
      <c r="C121" s="29">
        <v>4</v>
      </c>
      <c r="D121" s="30">
        <v>21</v>
      </c>
      <c r="E121" s="39" t="s">
        <v>37</v>
      </c>
      <c r="F121" s="30" t="s">
        <v>75</v>
      </c>
      <c r="G121" s="31" t="s">
        <v>126</v>
      </c>
      <c r="H121" s="32">
        <f>VLOOKUP(F121,Apoio!$B$2:$D$58,3,FALSE)</f>
        <v>302.5</v>
      </c>
    </row>
    <row r="122" spans="3:8" ht="24.6" thickBot="1" x14ac:dyDescent="0.35">
      <c r="C122" s="29">
        <v>4</v>
      </c>
      <c r="D122" s="30">
        <v>21</v>
      </c>
      <c r="E122" s="39" t="s">
        <v>41</v>
      </c>
      <c r="F122" s="30" t="s">
        <v>75</v>
      </c>
      <c r="G122" s="31" t="s">
        <v>126</v>
      </c>
      <c r="H122" s="32">
        <f>VLOOKUP(F122,Apoio!$B$118:$D$174,3,FALSE)</f>
        <v>539.89</v>
      </c>
    </row>
    <row r="123" spans="3:8" ht="24.6" thickBot="1" x14ac:dyDescent="0.35">
      <c r="C123" s="29">
        <v>4</v>
      </c>
      <c r="D123" s="30">
        <v>21</v>
      </c>
      <c r="E123" s="39" t="s">
        <v>42</v>
      </c>
      <c r="F123" s="30" t="s">
        <v>75</v>
      </c>
      <c r="G123" s="31" t="s">
        <v>126</v>
      </c>
      <c r="H123" s="32">
        <f>VLOOKUP(F123,Apoio!$B$176:$D$232,3,FALSE)</f>
        <v>500</v>
      </c>
    </row>
    <row r="124" spans="3:8" ht="24.6" thickBot="1" x14ac:dyDescent="0.35">
      <c r="C124" s="33">
        <v>4</v>
      </c>
      <c r="D124" s="34">
        <v>22</v>
      </c>
      <c r="E124" s="37" t="s">
        <v>159</v>
      </c>
      <c r="F124" s="34" t="s">
        <v>76</v>
      </c>
      <c r="G124" s="43" t="s">
        <v>118</v>
      </c>
      <c r="H124" s="44">
        <v>530</v>
      </c>
    </row>
    <row r="125" spans="3:8" ht="24.6" thickBot="1" x14ac:dyDescent="0.35">
      <c r="C125" s="29">
        <v>4</v>
      </c>
      <c r="D125" s="30">
        <v>22</v>
      </c>
      <c r="E125" s="39" t="s">
        <v>39</v>
      </c>
      <c r="F125" s="30" t="s">
        <v>76</v>
      </c>
      <c r="G125" s="31" t="s">
        <v>118</v>
      </c>
      <c r="H125" s="32">
        <f>VLOOKUP(F125,Apoio!$B$60:$D$116,3,FALSE)</f>
        <v>249.1</v>
      </c>
    </row>
    <row r="126" spans="3:8" ht="24.6" thickBot="1" x14ac:dyDescent="0.35">
      <c r="C126" s="29">
        <v>4</v>
      </c>
      <c r="D126" s="30">
        <v>22</v>
      </c>
      <c r="E126" s="39" t="s">
        <v>37</v>
      </c>
      <c r="F126" s="30" t="s">
        <v>76</v>
      </c>
      <c r="G126" s="31" t="s">
        <v>118</v>
      </c>
      <c r="H126" s="32">
        <f>VLOOKUP(F126,Apoio!$B$2:$D$58,3,FALSE)</f>
        <v>307.5</v>
      </c>
    </row>
    <row r="127" spans="3:8" ht="24.6" thickBot="1" x14ac:dyDescent="0.35">
      <c r="C127" s="29">
        <v>4</v>
      </c>
      <c r="D127" s="30">
        <v>22</v>
      </c>
      <c r="E127" s="39" t="s">
        <v>41</v>
      </c>
      <c r="F127" s="30" t="s">
        <v>76</v>
      </c>
      <c r="G127" s="31" t="s">
        <v>118</v>
      </c>
      <c r="H127" s="32">
        <f>VLOOKUP(F127,Apoio!$B$118:$D$174,3,FALSE)</f>
        <v>559.89</v>
      </c>
    </row>
    <row r="128" spans="3:8" ht="24.6" thickBot="1" x14ac:dyDescent="0.35">
      <c r="C128" s="29">
        <v>4</v>
      </c>
      <c r="D128" s="30">
        <v>22</v>
      </c>
      <c r="E128" s="39" t="s">
        <v>42</v>
      </c>
      <c r="F128" s="30" t="s">
        <v>76</v>
      </c>
      <c r="G128" s="31" t="s">
        <v>118</v>
      </c>
      <c r="H128" s="32">
        <f>VLOOKUP(F128,Apoio!$B$176:$D$232,3,FALSE)</f>
        <v>520</v>
      </c>
    </row>
    <row r="129" spans="3:8" x14ac:dyDescent="0.3">
      <c r="C129" s="62" t="s">
        <v>151</v>
      </c>
      <c r="D129" s="63"/>
      <c r="E129" s="63"/>
      <c r="F129" s="63"/>
      <c r="G129" s="63"/>
      <c r="H129" s="64"/>
    </row>
    <row r="130" spans="3:8" ht="15" thickBot="1" x14ac:dyDescent="0.35">
      <c r="C130" s="65" t="s">
        <v>146</v>
      </c>
      <c r="D130" s="66"/>
      <c r="E130" s="66"/>
      <c r="F130" s="66"/>
      <c r="G130" s="66"/>
      <c r="H130" s="67"/>
    </row>
    <row r="131" spans="3:8" ht="24.6" thickBot="1" x14ac:dyDescent="0.35">
      <c r="C131" s="33">
        <v>4</v>
      </c>
      <c r="D131" s="34">
        <v>23</v>
      </c>
      <c r="E131" s="37" t="s">
        <v>159</v>
      </c>
      <c r="F131" s="34" t="s">
        <v>77</v>
      </c>
      <c r="G131" s="43" t="s">
        <v>121</v>
      </c>
      <c r="H131" s="44">
        <v>400</v>
      </c>
    </row>
    <row r="132" spans="3:8" ht="24.6" thickBot="1" x14ac:dyDescent="0.35">
      <c r="C132" s="29">
        <v>4</v>
      </c>
      <c r="D132" s="30">
        <v>23</v>
      </c>
      <c r="E132" s="39" t="s">
        <v>39</v>
      </c>
      <c r="F132" s="30" t="s">
        <v>77</v>
      </c>
      <c r="G132" s="31" t="s">
        <v>121</v>
      </c>
      <c r="H132" s="32">
        <f>VLOOKUP(F132,Apoio!$B$60:$D$116,3,FALSE)</f>
        <v>215.79</v>
      </c>
    </row>
    <row r="133" spans="3:8" ht="24.6" thickBot="1" x14ac:dyDescent="0.35">
      <c r="C133" s="29">
        <v>4</v>
      </c>
      <c r="D133" s="30">
        <v>23</v>
      </c>
      <c r="E133" s="39" t="s">
        <v>37</v>
      </c>
      <c r="F133" s="30" t="s">
        <v>77</v>
      </c>
      <c r="G133" s="31" t="s">
        <v>121</v>
      </c>
      <c r="H133" s="32">
        <f>VLOOKUP(F133,Apoio!$B$2:$D$58,3,FALSE)</f>
        <v>230</v>
      </c>
    </row>
    <row r="134" spans="3:8" ht="24.6" thickBot="1" x14ac:dyDescent="0.35">
      <c r="C134" s="29">
        <v>4</v>
      </c>
      <c r="D134" s="30">
        <v>23</v>
      </c>
      <c r="E134" s="39" t="s">
        <v>41</v>
      </c>
      <c r="F134" s="30" t="s">
        <v>77</v>
      </c>
      <c r="G134" s="31" t="s">
        <v>121</v>
      </c>
      <c r="H134" s="32">
        <f>VLOOKUP(F134,Apoio!$B$118:$D$174,3,FALSE)</f>
        <v>457</v>
      </c>
    </row>
    <row r="135" spans="3:8" ht="24.6" thickBot="1" x14ac:dyDescent="0.35">
      <c r="C135" s="29">
        <v>4</v>
      </c>
      <c r="D135" s="30">
        <v>23</v>
      </c>
      <c r="E135" s="39" t="s">
        <v>42</v>
      </c>
      <c r="F135" s="30" t="s">
        <v>77</v>
      </c>
      <c r="G135" s="31" t="s">
        <v>121</v>
      </c>
      <c r="H135" s="32">
        <f>VLOOKUP(F135,Apoio!$B$176:$D$232,3,FALSE)</f>
        <v>390</v>
      </c>
    </row>
    <row r="136" spans="3:8" ht="24.6" thickBot="1" x14ac:dyDescent="0.35">
      <c r="C136" s="33">
        <v>4</v>
      </c>
      <c r="D136" s="34">
        <v>24</v>
      </c>
      <c r="E136" s="37" t="s">
        <v>159</v>
      </c>
      <c r="F136" s="34" t="s">
        <v>78</v>
      </c>
      <c r="G136" s="43" t="s">
        <v>122</v>
      </c>
      <c r="H136" s="44">
        <v>410</v>
      </c>
    </row>
    <row r="137" spans="3:8" ht="24.6" thickBot="1" x14ac:dyDescent="0.35">
      <c r="C137" s="29">
        <v>4</v>
      </c>
      <c r="D137" s="30">
        <v>24</v>
      </c>
      <c r="E137" s="39" t="s">
        <v>39</v>
      </c>
      <c r="F137" s="30" t="s">
        <v>78</v>
      </c>
      <c r="G137" s="31" t="s">
        <v>122</v>
      </c>
      <c r="H137" s="32">
        <f>VLOOKUP(F137,Apoio!$B$60:$D$116,3,FALSE)</f>
        <v>221.61</v>
      </c>
    </row>
    <row r="138" spans="3:8" ht="24.6" thickBot="1" x14ac:dyDescent="0.35">
      <c r="C138" s="29">
        <v>4</v>
      </c>
      <c r="D138" s="30">
        <v>24</v>
      </c>
      <c r="E138" s="39" t="s">
        <v>37</v>
      </c>
      <c r="F138" s="30" t="s">
        <v>78</v>
      </c>
      <c r="G138" s="31" t="s">
        <v>122</v>
      </c>
      <c r="H138" s="32">
        <f>VLOOKUP(F138,Apoio!$B$2:$D$58,3,FALSE)</f>
        <v>237.5</v>
      </c>
    </row>
    <row r="139" spans="3:8" ht="24.6" thickBot="1" x14ac:dyDescent="0.35">
      <c r="C139" s="29">
        <v>4</v>
      </c>
      <c r="D139" s="30">
        <v>24</v>
      </c>
      <c r="E139" s="39" t="s">
        <v>41</v>
      </c>
      <c r="F139" s="30" t="s">
        <v>78</v>
      </c>
      <c r="G139" s="31" t="s">
        <v>122</v>
      </c>
      <c r="H139" s="32">
        <f>VLOOKUP(F139,Apoio!$B$118:$D$174,3,FALSE)</f>
        <v>467</v>
      </c>
    </row>
    <row r="140" spans="3:8" ht="24.6" thickBot="1" x14ac:dyDescent="0.35">
      <c r="C140" s="29">
        <v>4</v>
      </c>
      <c r="D140" s="30">
        <v>24</v>
      </c>
      <c r="E140" s="39" t="s">
        <v>42</v>
      </c>
      <c r="F140" s="30" t="s">
        <v>78</v>
      </c>
      <c r="G140" s="31" t="s">
        <v>122</v>
      </c>
      <c r="H140" s="32">
        <f>VLOOKUP(F140,Apoio!$B$176:$D$232,3,FALSE)</f>
        <v>400</v>
      </c>
    </row>
    <row r="141" spans="3:8" ht="24.6" thickBot="1" x14ac:dyDescent="0.35">
      <c r="C141" s="33">
        <v>4</v>
      </c>
      <c r="D141" s="34">
        <v>25</v>
      </c>
      <c r="E141" s="37" t="s">
        <v>159</v>
      </c>
      <c r="F141" s="34" t="s">
        <v>79</v>
      </c>
      <c r="G141" s="43" t="s">
        <v>123</v>
      </c>
      <c r="H141" s="44">
        <v>420</v>
      </c>
    </row>
    <row r="142" spans="3:8" ht="24.6" thickBot="1" x14ac:dyDescent="0.35">
      <c r="C142" s="29">
        <v>4</v>
      </c>
      <c r="D142" s="30">
        <v>25</v>
      </c>
      <c r="E142" s="39" t="s">
        <v>39</v>
      </c>
      <c r="F142" s="30" t="s">
        <v>79</v>
      </c>
      <c r="G142" s="31" t="s">
        <v>123</v>
      </c>
      <c r="H142" s="32">
        <f>VLOOKUP(F142,Apoio!$B$60:$D$116,3,FALSE)</f>
        <v>227.44</v>
      </c>
    </row>
    <row r="143" spans="3:8" ht="24.6" thickBot="1" x14ac:dyDescent="0.35">
      <c r="C143" s="29">
        <v>4</v>
      </c>
      <c r="D143" s="30">
        <v>25</v>
      </c>
      <c r="E143" s="39" t="s">
        <v>37</v>
      </c>
      <c r="F143" s="30" t="s">
        <v>79</v>
      </c>
      <c r="G143" s="31" t="s">
        <v>123</v>
      </c>
      <c r="H143" s="32">
        <f>VLOOKUP(F143,Apoio!$B$2:$D$58,3,FALSE)</f>
        <v>245</v>
      </c>
    </row>
    <row r="144" spans="3:8" ht="24.6" thickBot="1" x14ac:dyDescent="0.35">
      <c r="C144" s="29">
        <v>4</v>
      </c>
      <c r="D144" s="30">
        <v>25</v>
      </c>
      <c r="E144" s="39" t="s">
        <v>41</v>
      </c>
      <c r="F144" s="30" t="s">
        <v>79</v>
      </c>
      <c r="G144" s="31" t="s">
        <v>123</v>
      </c>
      <c r="H144" s="32">
        <f>VLOOKUP(F144,Apoio!$B$118:$D$174,3,FALSE)</f>
        <v>477</v>
      </c>
    </row>
    <row r="145" spans="3:8" ht="24.6" thickBot="1" x14ac:dyDescent="0.35">
      <c r="C145" s="29">
        <v>4</v>
      </c>
      <c r="D145" s="30">
        <v>25</v>
      </c>
      <c r="E145" s="39" t="s">
        <v>42</v>
      </c>
      <c r="F145" s="30" t="s">
        <v>79</v>
      </c>
      <c r="G145" s="31" t="s">
        <v>123</v>
      </c>
      <c r="H145" s="32">
        <f>VLOOKUP(F145,Apoio!$B$176:$D$232,3,FALSE)</f>
        <v>410</v>
      </c>
    </row>
    <row r="146" spans="3:8" ht="24.6" thickBot="1" x14ac:dyDescent="0.35">
      <c r="C146" s="33">
        <v>4</v>
      </c>
      <c r="D146" s="34">
        <v>26</v>
      </c>
      <c r="E146" s="37" t="s">
        <v>159</v>
      </c>
      <c r="F146" s="34" t="s">
        <v>80</v>
      </c>
      <c r="G146" s="43" t="s">
        <v>124</v>
      </c>
      <c r="H146" s="44">
        <v>500</v>
      </c>
    </row>
    <row r="147" spans="3:8" ht="24.6" thickBot="1" x14ac:dyDescent="0.35">
      <c r="C147" s="29">
        <v>4</v>
      </c>
      <c r="D147" s="30">
        <v>26</v>
      </c>
      <c r="E147" s="39" t="s">
        <v>39</v>
      </c>
      <c r="F147" s="30" t="s">
        <v>80</v>
      </c>
      <c r="G147" s="31" t="s">
        <v>124</v>
      </c>
      <c r="H147" s="32">
        <f>VLOOKUP(F147,Apoio!$B$60:$D$116,3,FALSE)</f>
        <v>281.61</v>
      </c>
    </row>
    <row r="148" spans="3:8" ht="24.6" thickBot="1" x14ac:dyDescent="0.35">
      <c r="C148" s="29">
        <v>4</v>
      </c>
      <c r="D148" s="30">
        <v>26</v>
      </c>
      <c r="E148" s="39" t="s">
        <v>37</v>
      </c>
      <c r="F148" s="30" t="s">
        <v>80</v>
      </c>
      <c r="G148" s="31" t="s">
        <v>124</v>
      </c>
      <c r="H148" s="32">
        <f>VLOOKUP(F148,Apoio!$B$2:$D$58,3,FALSE)</f>
        <v>290</v>
      </c>
    </row>
    <row r="149" spans="3:8" ht="24.6" thickBot="1" x14ac:dyDescent="0.35">
      <c r="C149" s="29">
        <v>4</v>
      </c>
      <c r="D149" s="30">
        <v>26</v>
      </c>
      <c r="E149" s="39" t="s">
        <v>41</v>
      </c>
      <c r="F149" s="30" t="s">
        <v>80</v>
      </c>
      <c r="G149" s="31" t="s">
        <v>124</v>
      </c>
      <c r="H149" s="32">
        <f>VLOOKUP(F149,Apoio!$B$118:$D$174,3,FALSE)</f>
        <v>597</v>
      </c>
    </row>
    <row r="150" spans="3:8" ht="24.6" thickBot="1" x14ac:dyDescent="0.35">
      <c r="C150" s="29">
        <v>4</v>
      </c>
      <c r="D150" s="30">
        <v>26</v>
      </c>
      <c r="E150" s="39" t="s">
        <v>42</v>
      </c>
      <c r="F150" s="30" t="s">
        <v>80</v>
      </c>
      <c r="G150" s="31" t="s">
        <v>124</v>
      </c>
      <c r="H150" s="32">
        <f>VLOOKUP(F150,Apoio!$B$176:$D$232,3,FALSE)</f>
        <v>490</v>
      </c>
    </row>
    <row r="151" spans="3:8" ht="24.6" thickBot="1" x14ac:dyDescent="0.35">
      <c r="C151" s="33">
        <v>4</v>
      </c>
      <c r="D151" s="34">
        <v>27</v>
      </c>
      <c r="E151" s="37" t="s">
        <v>159</v>
      </c>
      <c r="F151" s="34" t="s">
        <v>81</v>
      </c>
      <c r="G151" s="43" t="s">
        <v>125</v>
      </c>
      <c r="H151" s="44">
        <v>530</v>
      </c>
    </row>
    <row r="152" spans="3:8" ht="24.6" thickBot="1" x14ac:dyDescent="0.35">
      <c r="C152" s="29">
        <v>4</v>
      </c>
      <c r="D152" s="30">
        <v>27</v>
      </c>
      <c r="E152" s="39" t="s">
        <v>39</v>
      </c>
      <c r="F152" s="30" t="s">
        <v>81</v>
      </c>
      <c r="G152" s="31" t="s">
        <v>125</v>
      </c>
      <c r="H152" s="32">
        <f>VLOOKUP(F152,Apoio!$B$60:$D$116,3,FALSE)</f>
        <v>304.10000000000002</v>
      </c>
    </row>
    <row r="153" spans="3:8" ht="24.6" thickBot="1" x14ac:dyDescent="0.35">
      <c r="C153" s="29">
        <v>4</v>
      </c>
      <c r="D153" s="30">
        <v>27</v>
      </c>
      <c r="E153" s="39" t="s">
        <v>37</v>
      </c>
      <c r="F153" s="30" t="s">
        <v>81</v>
      </c>
      <c r="G153" s="31" t="s">
        <v>125</v>
      </c>
      <c r="H153" s="32">
        <f>VLOOKUP(F153,Apoio!$B$2:$D$58,3,FALSE)</f>
        <v>310</v>
      </c>
    </row>
    <row r="154" spans="3:8" ht="24.6" thickBot="1" x14ac:dyDescent="0.35">
      <c r="C154" s="29">
        <v>4</v>
      </c>
      <c r="D154" s="30">
        <v>27</v>
      </c>
      <c r="E154" s="39" t="s">
        <v>41</v>
      </c>
      <c r="F154" s="30" t="s">
        <v>81</v>
      </c>
      <c r="G154" s="31" t="s">
        <v>125</v>
      </c>
      <c r="H154" s="32">
        <f>VLOOKUP(F154,Apoio!$B$118:$D$174,3,FALSE)</f>
        <v>637</v>
      </c>
    </row>
    <row r="155" spans="3:8" ht="24.6" thickBot="1" x14ac:dyDescent="0.35">
      <c r="C155" s="29">
        <v>4</v>
      </c>
      <c r="D155" s="30">
        <v>27</v>
      </c>
      <c r="E155" s="39" t="s">
        <v>42</v>
      </c>
      <c r="F155" s="30" t="s">
        <v>81</v>
      </c>
      <c r="G155" s="31" t="s">
        <v>125</v>
      </c>
      <c r="H155" s="32">
        <f>VLOOKUP(F155,Apoio!$B$176:$D$232,3,FALSE)</f>
        <v>520</v>
      </c>
    </row>
    <row r="156" spans="3:8" x14ac:dyDescent="0.3">
      <c r="C156" s="62" t="s">
        <v>152</v>
      </c>
      <c r="D156" s="63"/>
      <c r="E156" s="63"/>
      <c r="F156" s="63"/>
      <c r="G156" s="63"/>
      <c r="H156" s="64"/>
    </row>
    <row r="157" spans="3:8" ht="15" thickBot="1" x14ac:dyDescent="0.35">
      <c r="C157" s="65" t="s">
        <v>146</v>
      </c>
      <c r="D157" s="66"/>
      <c r="E157" s="66"/>
      <c r="F157" s="66"/>
      <c r="G157" s="66"/>
      <c r="H157" s="67"/>
    </row>
    <row r="158" spans="3:8" ht="24.6" thickBot="1" x14ac:dyDescent="0.35">
      <c r="C158" s="33">
        <v>4</v>
      </c>
      <c r="D158" s="34">
        <v>28</v>
      </c>
      <c r="E158" s="37" t="s">
        <v>159</v>
      </c>
      <c r="F158" s="34" t="s">
        <v>82</v>
      </c>
      <c r="G158" s="43" t="s">
        <v>116</v>
      </c>
      <c r="H158" s="44">
        <v>570</v>
      </c>
    </row>
    <row r="159" spans="3:8" ht="24.6" thickBot="1" x14ac:dyDescent="0.35">
      <c r="C159" s="29">
        <v>4</v>
      </c>
      <c r="D159" s="30">
        <v>28</v>
      </c>
      <c r="E159" s="39" t="s">
        <v>39</v>
      </c>
      <c r="F159" s="30" t="s">
        <v>82</v>
      </c>
      <c r="G159" s="31" t="s">
        <v>116</v>
      </c>
      <c r="H159" s="32">
        <f>VLOOKUP(F159,Apoio!$B$60:$D$116,3,FALSE)</f>
        <v>290.75</v>
      </c>
    </row>
    <row r="160" spans="3:8" ht="24.6" thickBot="1" x14ac:dyDescent="0.35">
      <c r="C160" s="29">
        <v>4</v>
      </c>
      <c r="D160" s="30">
        <v>28</v>
      </c>
      <c r="E160" s="39" t="s">
        <v>37</v>
      </c>
      <c r="F160" s="30" t="s">
        <v>82</v>
      </c>
      <c r="G160" s="31" t="s">
        <v>116</v>
      </c>
      <c r="H160" s="32">
        <f>VLOOKUP(F160,Apoio!$B$2:$D$58,3,FALSE)</f>
        <v>337.5</v>
      </c>
    </row>
    <row r="161" spans="3:8" ht="24.6" thickBot="1" x14ac:dyDescent="0.35">
      <c r="C161" s="29">
        <v>4</v>
      </c>
      <c r="D161" s="30">
        <v>28</v>
      </c>
      <c r="E161" s="39" t="s">
        <v>41</v>
      </c>
      <c r="F161" s="30" t="s">
        <v>82</v>
      </c>
      <c r="G161" s="31" t="s">
        <v>116</v>
      </c>
      <c r="H161" s="32">
        <f>VLOOKUP(F161,Apoio!$B$118:$D$174,3,FALSE)</f>
        <v>535.14</v>
      </c>
    </row>
    <row r="162" spans="3:8" ht="24.6" thickBot="1" x14ac:dyDescent="0.35">
      <c r="C162" s="29">
        <v>4</v>
      </c>
      <c r="D162" s="30">
        <v>28</v>
      </c>
      <c r="E162" s="39" t="s">
        <v>42</v>
      </c>
      <c r="F162" s="30" t="s">
        <v>82</v>
      </c>
      <c r="G162" s="31" t="s">
        <v>116</v>
      </c>
      <c r="H162" s="32">
        <f>VLOOKUP(F162,Apoio!$B$176:$D$232,3,FALSE)</f>
        <v>560</v>
      </c>
    </row>
    <row r="163" spans="3:8" ht="24.6" thickBot="1" x14ac:dyDescent="0.35">
      <c r="C163" s="33">
        <v>4</v>
      </c>
      <c r="D163" s="34">
        <v>29</v>
      </c>
      <c r="E163" s="37" t="s">
        <v>159</v>
      </c>
      <c r="F163" s="34" t="s">
        <v>83</v>
      </c>
      <c r="G163" s="43" t="s">
        <v>112</v>
      </c>
      <c r="H163" s="44">
        <v>590</v>
      </c>
    </row>
    <row r="164" spans="3:8" ht="24.6" thickBot="1" x14ac:dyDescent="0.35">
      <c r="C164" s="29">
        <v>4</v>
      </c>
      <c r="D164" s="30">
        <v>29</v>
      </c>
      <c r="E164" s="39" t="s">
        <v>39</v>
      </c>
      <c r="F164" s="30" t="s">
        <v>83</v>
      </c>
      <c r="G164" s="31" t="s">
        <v>112</v>
      </c>
      <c r="H164" s="32">
        <f>VLOOKUP(F164,Apoio!$B$60:$D$116,3,FALSE)</f>
        <v>306.55</v>
      </c>
    </row>
    <row r="165" spans="3:8" ht="24.6" thickBot="1" x14ac:dyDescent="0.35">
      <c r="C165" s="29">
        <v>4</v>
      </c>
      <c r="D165" s="30">
        <v>29</v>
      </c>
      <c r="E165" s="39" t="s">
        <v>37</v>
      </c>
      <c r="F165" s="30" t="s">
        <v>83</v>
      </c>
      <c r="G165" s="31" t="s">
        <v>112</v>
      </c>
      <c r="H165" s="32">
        <f>VLOOKUP(F165,Apoio!$B$2:$D$58,3,FALSE)</f>
        <v>342.5</v>
      </c>
    </row>
    <row r="166" spans="3:8" ht="24.6" thickBot="1" x14ac:dyDescent="0.35">
      <c r="C166" s="29">
        <v>4</v>
      </c>
      <c r="D166" s="30">
        <v>29</v>
      </c>
      <c r="E166" s="39" t="s">
        <v>41</v>
      </c>
      <c r="F166" s="30" t="s">
        <v>83</v>
      </c>
      <c r="G166" s="31" t="s">
        <v>112</v>
      </c>
      <c r="H166" s="32">
        <f>VLOOKUP(F166,Apoio!$B$118:$D$174,3,FALSE)</f>
        <v>654.75</v>
      </c>
    </row>
    <row r="167" spans="3:8" ht="24.6" thickBot="1" x14ac:dyDescent="0.35">
      <c r="C167" s="29">
        <v>4</v>
      </c>
      <c r="D167" s="30">
        <v>29</v>
      </c>
      <c r="E167" s="39" t="s">
        <v>42</v>
      </c>
      <c r="F167" s="30" t="s">
        <v>83</v>
      </c>
      <c r="G167" s="31" t="s">
        <v>112</v>
      </c>
      <c r="H167" s="32">
        <f>VLOOKUP(F167,Apoio!$B$176:$D$232,3,FALSE)</f>
        <v>580</v>
      </c>
    </row>
    <row r="168" spans="3:8" ht="24.6" thickBot="1" x14ac:dyDescent="0.35">
      <c r="C168" s="33">
        <v>4</v>
      </c>
      <c r="D168" s="34">
        <v>30</v>
      </c>
      <c r="E168" s="37" t="s">
        <v>159</v>
      </c>
      <c r="F168" s="34" t="s">
        <v>84</v>
      </c>
      <c r="G168" s="43" t="s">
        <v>113</v>
      </c>
      <c r="H168" s="44">
        <v>600</v>
      </c>
    </row>
    <row r="169" spans="3:8" ht="24.6" thickBot="1" x14ac:dyDescent="0.35">
      <c r="C169" s="29">
        <v>4</v>
      </c>
      <c r="D169" s="30">
        <v>30</v>
      </c>
      <c r="E169" s="39" t="s">
        <v>39</v>
      </c>
      <c r="F169" s="30" t="s">
        <v>84</v>
      </c>
      <c r="G169" s="31" t="s">
        <v>113</v>
      </c>
      <c r="H169" s="32">
        <f>VLOOKUP(F169,Apoio!$B$60:$D$116,3,FALSE)</f>
        <v>314.89</v>
      </c>
    </row>
    <row r="170" spans="3:8" ht="24.6" thickBot="1" x14ac:dyDescent="0.35">
      <c r="C170" s="29">
        <v>4</v>
      </c>
      <c r="D170" s="30">
        <v>30</v>
      </c>
      <c r="E170" s="39" t="s">
        <v>37</v>
      </c>
      <c r="F170" s="30" t="s">
        <v>84</v>
      </c>
      <c r="G170" s="31" t="s">
        <v>113</v>
      </c>
      <c r="H170" s="32">
        <f>VLOOKUP(F170,Apoio!$B$2:$D$58,3,FALSE)</f>
        <v>352.5</v>
      </c>
    </row>
    <row r="171" spans="3:8" ht="24.6" thickBot="1" x14ac:dyDescent="0.35">
      <c r="C171" s="29">
        <v>4</v>
      </c>
      <c r="D171" s="30">
        <v>30</v>
      </c>
      <c r="E171" s="39" t="s">
        <v>41</v>
      </c>
      <c r="F171" s="30" t="s">
        <v>84</v>
      </c>
      <c r="G171" s="31" t="s">
        <v>113</v>
      </c>
      <c r="H171" s="32">
        <f>VLOOKUP(F171,Apoio!$B$118:$D$174,3,FALSE)</f>
        <v>577.34</v>
      </c>
    </row>
    <row r="172" spans="3:8" ht="24.6" thickBot="1" x14ac:dyDescent="0.35">
      <c r="C172" s="29">
        <v>4</v>
      </c>
      <c r="D172" s="30">
        <v>30</v>
      </c>
      <c r="E172" s="39" t="s">
        <v>42</v>
      </c>
      <c r="F172" s="30" t="s">
        <v>84</v>
      </c>
      <c r="G172" s="31" t="s">
        <v>113</v>
      </c>
      <c r="H172" s="32">
        <f>VLOOKUP(F172,Apoio!$B$176:$D$232,3,FALSE)</f>
        <v>590</v>
      </c>
    </row>
    <row r="173" spans="3:8" ht="24.6" thickBot="1" x14ac:dyDescent="0.35">
      <c r="C173" s="33">
        <v>4</v>
      </c>
      <c r="D173" s="34">
        <v>31</v>
      </c>
      <c r="E173" s="37" t="s">
        <v>159</v>
      </c>
      <c r="F173" s="34" t="s">
        <v>85</v>
      </c>
      <c r="G173" s="43" t="s">
        <v>114</v>
      </c>
      <c r="H173" s="44">
        <v>660</v>
      </c>
    </row>
    <row r="174" spans="3:8" ht="24.6" thickBot="1" x14ac:dyDescent="0.35">
      <c r="C174" s="29">
        <v>4</v>
      </c>
      <c r="D174" s="30">
        <v>31</v>
      </c>
      <c r="E174" s="39" t="s">
        <v>39</v>
      </c>
      <c r="F174" s="30" t="s">
        <v>85</v>
      </c>
      <c r="G174" s="31" t="s">
        <v>114</v>
      </c>
      <c r="H174" s="32">
        <f>VLOOKUP(F174,Apoio!$B$60:$D$116,3,FALSE)</f>
        <v>346.57</v>
      </c>
    </row>
    <row r="175" spans="3:8" ht="24.6" thickBot="1" x14ac:dyDescent="0.35">
      <c r="C175" s="29">
        <v>4</v>
      </c>
      <c r="D175" s="30">
        <v>31</v>
      </c>
      <c r="E175" s="39" t="s">
        <v>37</v>
      </c>
      <c r="F175" s="30" t="s">
        <v>85</v>
      </c>
      <c r="G175" s="31" t="s">
        <v>114</v>
      </c>
      <c r="H175" s="32">
        <f>VLOOKUP(F175,Apoio!$B$2:$D$58,3,FALSE)</f>
        <v>387.5</v>
      </c>
    </row>
    <row r="176" spans="3:8" ht="24.6" thickBot="1" x14ac:dyDescent="0.35">
      <c r="C176" s="29">
        <v>4</v>
      </c>
      <c r="D176" s="30">
        <v>31</v>
      </c>
      <c r="E176" s="39" t="s">
        <v>41</v>
      </c>
      <c r="F176" s="30" t="s">
        <v>85</v>
      </c>
      <c r="G176" s="31" t="s">
        <v>114</v>
      </c>
      <c r="H176" s="32">
        <f>VLOOKUP(F176,Apoio!$B$118:$D$174,3,FALSE)</f>
        <v>604.19000000000005</v>
      </c>
    </row>
    <row r="177" spans="3:8" ht="24.6" thickBot="1" x14ac:dyDescent="0.35">
      <c r="C177" s="29">
        <v>4</v>
      </c>
      <c r="D177" s="30">
        <v>31</v>
      </c>
      <c r="E177" s="39" t="s">
        <v>42</v>
      </c>
      <c r="F177" s="30" t="s">
        <v>85</v>
      </c>
      <c r="G177" s="31" t="s">
        <v>114</v>
      </c>
      <c r="H177" s="32">
        <f>VLOOKUP(F177,Apoio!$B$176:$D$232,3,FALSE)</f>
        <v>650</v>
      </c>
    </row>
    <row r="178" spans="3:8" ht="24.6" thickBot="1" x14ac:dyDescent="0.35">
      <c r="C178" s="33">
        <v>4</v>
      </c>
      <c r="D178" s="34">
        <v>32</v>
      </c>
      <c r="E178" s="37" t="s">
        <v>159</v>
      </c>
      <c r="F178" s="34" t="s">
        <v>86</v>
      </c>
      <c r="G178" s="43" t="s">
        <v>115</v>
      </c>
      <c r="H178" s="44">
        <v>690</v>
      </c>
    </row>
    <row r="179" spans="3:8" ht="24.6" thickBot="1" x14ac:dyDescent="0.35">
      <c r="C179" s="29">
        <v>4</v>
      </c>
      <c r="D179" s="30">
        <v>32</v>
      </c>
      <c r="E179" s="39" t="s">
        <v>39</v>
      </c>
      <c r="F179" s="30" t="s">
        <v>86</v>
      </c>
      <c r="G179" s="31" t="s">
        <v>115</v>
      </c>
      <c r="H179" s="32">
        <f>VLOOKUP(F179,Apoio!$B$60:$D$116,3,FALSE)</f>
        <v>376.55</v>
      </c>
    </row>
    <row r="180" spans="3:8" ht="24.6" thickBot="1" x14ac:dyDescent="0.35">
      <c r="C180" s="29">
        <v>4</v>
      </c>
      <c r="D180" s="30">
        <v>32</v>
      </c>
      <c r="E180" s="39" t="s">
        <v>37</v>
      </c>
      <c r="F180" s="30" t="s">
        <v>86</v>
      </c>
      <c r="G180" s="31" t="s">
        <v>115</v>
      </c>
      <c r="H180" s="32">
        <f>VLOOKUP(F180,Apoio!$B$2:$D$58,3,FALSE)</f>
        <v>407.5</v>
      </c>
    </row>
    <row r="181" spans="3:8" ht="24.6" thickBot="1" x14ac:dyDescent="0.35">
      <c r="C181" s="29">
        <v>4</v>
      </c>
      <c r="D181" s="30">
        <v>32</v>
      </c>
      <c r="E181" s="39" t="s">
        <v>41</v>
      </c>
      <c r="F181" s="30" t="s">
        <v>86</v>
      </c>
      <c r="G181" s="31" t="s">
        <v>115</v>
      </c>
      <c r="H181" s="32">
        <f>VLOOKUP(F181,Apoio!$B$118:$D$174,3,FALSE)</f>
        <v>635.84</v>
      </c>
    </row>
    <row r="182" spans="3:8" ht="24.6" thickBot="1" x14ac:dyDescent="0.35">
      <c r="C182" s="29">
        <v>4</v>
      </c>
      <c r="D182" s="30">
        <v>32</v>
      </c>
      <c r="E182" s="39" t="s">
        <v>42</v>
      </c>
      <c r="F182" s="30" t="s">
        <v>86</v>
      </c>
      <c r="G182" s="31" t="s">
        <v>115</v>
      </c>
      <c r="H182" s="32">
        <f>VLOOKUP(F182,Apoio!$B$176:$D$232,3,FALSE)</f>
        <v>680</v>
      </c>
    </row>
    <row r="183" spans="3:8" x14ac:dyDescent="0.3">
      <c r="C183" s="62" t="s">
        <v>153</v>
      </c>
      <c r="D183" s="63"/>
      <c r="E183" s="63"/>
      <c r="F183" s="63"/>
      <c r="G183" s="63"/>
      <c r="H183" s="64"/>
    </row>
    <row r="184" spans="3:8" ht="15" thickBot="1" x14ac:dyDescent="0.35">
      <c r="C184" s="65" t="s">
        <v>146</v>
      </c>
      <c r="D184" s="66"/>
      <c r="E184" s="66"/>
      <c r="F184" s="66"/>
      <c r="G184" s="66"/>
      <c r="H184" s="67"/>
    </row>
    <row r="185" spans="3:8" ht="24.6" thickBot="1" x14ac:dyDescent="0.35">
      <c r="C185" s="33">
        <v>4</v>
      </c>
      <c r="D185" s="34">
        <v>33</v>
      </c>
      <c r="E185" s="37" t="s">
        <v>159</v>
      </c>
      <c r="F185" s="34" t="s">
        <v>87</v>
      </c>
      <c r="G185" s="43" t="s">
        <v>117</v>
      </c>
      <c r="H185" s="44">
        <v>510</v>
      </c>
    </row>
    <row r="186" spans="3:8" ht="24.6" thickBot="1" x14ac:dyDescent="0.35">
      <c r="C186" s="29">
        <v>4</v>
      </c>
      <c r="D186" s="30">
        <v>33</v>
      </c>
      <c r="E186" s="39" t="s">
        <v>39</v>
      </c>
      <c r="F186" s="30" t="s">
        <v>87</v>
      </c>
      <c r="G186" s="31" t="s">
        <v>117</v>
      </c>
      <c r="H186" s="32">
        <f>VLOOKUP(F186,Apoio!$B$60:$D$116,3,FALSE)</f>
        <v>246.59</v>
      </c>
    </row>
    <row r="187" spans="3:8" ht="24.6" thickBot="1" x14ac:dyDescent="0.35">
      <c r="C187" s="29">
        <v>4</v>
      </c>
      <c r="D187" s="30">
        <v>33</v>
      </c>
      <c r="E187" s="39" t="s">
        <v>37</v>
      </c>
      <c r="F187" s="30" t="s">
        <v>87</v>
      </c>
      <c r="G187" s="31" t="s">
        <v>117</v>
      </c>
      <c r="H187" s="32">
        <f>VLOOKUP(F187,Apoio!$B$2:$D$58,3,FALSE)</f>
        <v>295</v>
      </c>
    </row>
    <row r="188" spans="3:8" ht="24.6" thickBot="1" x14ac:dyDescent="0.35">
      <c r="C188" s="29">
        <v>4</v>
      </c>
      <c r="D188" s="30">
        <v>33</v>
      </c>
      <c r="E188" s="39" t="s">
        <v>41</v>
      </c>
      <c r="F188" s="30" t="s">
        <v>87</v>
      </c>
      <c r="G188" s="31" t="s">
        <v>117</v>
      </c>
      <c r="H188" s="32">
        <f>VLOOKUP(F188,Apoio!$B$118:$D$174,3,FALSE)</f>
        <v>449.49</v>
      </c>
    </row>
    <row r="189" spans="3:8" ht="24.6" thickBot="1" x14ac:dyDescent="0.35">
      <c r="C189" s="29">
        <v>4</v>
      </c>
      <c r="D189" s="30">
        <v>33</v>
      </c>
      <c r="E189" s="39" t="s">
        <v>42</v>
      </c>
      <c r="F189" s="30" t="s">
        <v>87</v>
      </c>
      <c r="G189" s="31" t="s">
        <v>117</v>
      </c>
      <c r="H189" s="32">
        <f>VLOOKUP(F189,Apoio!$B$176:$D$232,3,FALSE)</f>
        <v>500</v>
      </c>
    </row>
    <row r="190" spans="3:8" ht="24.6" thickBot="1" x14ac:dyDescent="0.35">
      <c r="C190" s="33">
        <v>4</v>
      </c>
      <c r="D190" s="34">
        <v>34</v>
      </c>
      <c r="E190" s="37" t="s">
        <v>159</v>
      </c>
      <c r="F190" s="34" t="s">
        <v>88</v>
      </c>
      <c r="G190" s="43" t="s">
        <v>126</v>
      </c>
      <c r="H190" s="44">
        <v>520</v>
      </c>
    </row>
    <row r="191" spans="3:8" ht="24.6" thickBot="1" x14ac:dyDescent="0.35">
      <c r="C191" s="29">
        <v>4</v>
      </c>
      <c r="D191" s="30">
        <v>34</v>
      </c>
      <c r="E191" s="39" t="s">
        <v>39</v>
      </c>
      <c r="F191" s="30" t="s">
        <v>88</v>
      </c>
      <c r="G191" s="31" t="s">
        <v>126</v>
      </c>
      <c r="H191" s="32">
        <f>VLOOKUP(F191,Apoio!$B$60:$D$116,3,FALSE)</f>
        <v>258.26</v>
      </c>
    </row>
    <row r="192" spans="3:8" ht="24.6" thickBot="1" x14ac:dyDescent="0.35">
      <c r="C192" s="29">
        <v>4</v>
      </c>
      <c r="D192" s="30">
        <v>34</v>
      </c>
      <c r="E192" s="39" t="s">
        <v>37</v>
      </c>
      <c r="F192" s="30" t="s">
        <v>88</v>
      </c>
      <c r="G192" s="31" t="s">
        <v>126</v>
      </c>
      <c r="H192" s="32">
        <f>VLOOKUP(F192,Apoio!$B$2:$D$58,3,FALSE)</f>
        <v>305</v>
      </c>
    </row>
    <row r="193" spans="3:8" ht="24.6" thickBot="1" x14ac:dyDescent="0.35">
      <c r="C193" s="29">
        <v>4</v>
      </c>
      <c r="D193" s="30">
        <v>34</v>
      </c>
      <c r="E193" s="39" t="s">
        <v>41</v>
      </c>
      <c r="F193" s="30" t="s">
        <v>88</v>
      </c>
      <c r="G193" s="31" t="s">
        <v>126</v>
      </c>
      <c r="H193" s="32">
        <f>VLOOKUP(F193,Apoio!$B$118:$D$174,3,FALSE)</f>
        <v>463.7</v>
      </c>
    </row>
    <row r="194" spans="3:8" ht="24.6" thickBot="1" x14ac:dyDescent="0.35">
      <c r="C194" s="29">
        <v>4</v>
      </c>
      <c r="D194" s="30">
        <v>34</v>
      </c>
      <c r="E194" s="39" t="s">
        <v>42</v>
      </c>
      <c r="F194" s="30" t="s">
        <v>88</v>
      </c>
      <c r="G194" s="31" t="s">
        <v>126</v>
      </c>
      <c r="H194" s="32">
        <f>VLOOKUP(F194,Apoio!$B$176:$D$232,3,FALSE)</f>
        <v>510</v>
      </c>
    </row>
    <row r="195" spans="3:8" ht="24.6" thickBot="1" x14ac:dyDescent="0.35">
      <c r="C195" s="33">
        <v>4</v>
      </c>
      <c r="D195" s="34">
        <v>35</v>
      </c>
      <c r="E195" s="37" t="s">
        <v>159</v>
      </c>
      <c r="F195" s="34" t="s">
        <v>89</v>
      </c>
      <c r="G195" s="43" t="s">
        <v>118</v>
      </c>
      <c r="H195" s="44">
        <v>530</v>
      </c>
    </row>
    <row r="196" spans="3:8" ht="24.6" thickBot="1" x14ac:dyDescent="0.35">
      <c r="C196" s="29">
        <v>4</v>
      </c>
      <c r="D196" s="30">
        <v>35</v>
      </c>
      <c r="E196" s="39" t="s">
        <v>39</v>
      </c>
      <c r="F196" s="30" t="s">
        <v>89</v>
      </c>
      <c r="G196" s="31" t="s">
        <v>118</v>
      </c>
      <c r="H196" s="32">
        <f>VLOOKUP(F196,Apoio!$B$60:$D$116,3,FALSE)</f>
        <v>264.93</v>
      </c>
    </row>
    <row r="197" spans="3:8" ht="24.6" thickBot="1" x14ac:dyDescent="0.35">
      <c r="C197" s="29">
        <v>4</v>
      </c>
      <c r="D197" s="30">
        <v>35</v>
      </c>
      <c r="E197" s="39" t="s">
        <v>37</v>
      </c>
      <c r="F197" s="30" t="s">
        <v>89</v>
      </c>
      <c r="G197" s="31" t="s">
        <v>118</v>
      </c>
      <c r="H197" s="32">
        <f>VLOOKUP(F197,Apoio!$B$2:$D$58,3,FALSE)</f>
        <v>310</v>
      </c>
    </row>
    <row r="198" spans="3:8" ht="24.6" thickBot="1" x14ac:dyDescent="0.35">
      <c r="C198" s="29">
        <v>4</v>
      </c>
      <c r="D198" s="30">
        <v>35</v>
      </c>
      <c r="E198" s="39" t="s">
        <v>41</v>
      </c>
      <c r="F198" s="30" t="s">
        <v>89</v>
      </c>
      <c r="G198" s="31" t="s">
        <v>118</v>
      </c>
      <c r="H198" s="32">
        <f>VLOOKUP(F198,Apoio!$B$118:$D$174,3,FALSE)</f>
        <v>507.04</v>
      </c>
    </row>
    <row r="199" spans="3:8" ht="24.6" thickBot="1" x14ac:dyDescent="0.35">
      <c r="C199" s="29">
        <v>4</v>
      </c>
      <c r="D199" s="30">
        <v>35</v>
      </c>
      <c r="E199" s="39" t="s">
        <v>42</v>
      </c>
      <c r="F199" s="30" t="s">
        <v>89</v>
      </c>
      <c r="G199" s="31" t="s">
        <v>118</v>
      </c>
      <c r="H199" s="32">
        <f>VLOOKUP(F199,Apoio!$B$176:$D$232,3,FALSE)</f>
        <v>520</v>
      </c>
    </row>
    <row r="200" spans="3:8" x14ac:dyDescent="0.3">
      <c r="C200" s="62" t="s">
        <v>154</v>
      </c>
      <c r="D200" s="63"/>
      <c r="E200" s="63"/>
      <c r="F200" s="63"/>
      <c r="G200" s="63"/>
      <c r="H200" s="64"/>
    </row>
    <row r="201" spans="3:8" ht="15" thickBot="1" x14ac:dyDescent="0.35">
      <c r="C201" s="65" t="s">
        <v>146</v>
      </c>
      <c r="D201" s="66"/>
      <c r="E201" s="66"/>
      <c r="F201" s="66"/>
      <c r="G201" s="66"/>
      <c r="H201" s="67"/>
    </row>
    <row r="202" spans="3:8" ht="24.6" thickBot="1" x14ac:dyDescent="0.35">
      <c r="C202" s="33">
        <v>4</v>
      </c>
      <c r="D202" s="34">
        <v>36</v>
      </c>
      <c r="E202" s="37" t="s">
        <v>159</v>
      </c>
      <c r="F202" s="34" t="s">
        <v>90</v>
      </c>
      <c r="G202" s="43" t="s">
        <v>121</v>
      </c>
      <c r="H202" s="44">
        <v>410</v>
      </c>
    </row>
    <row r="203" spans="3:8" ht="24.6" thickBot="1" x14ac:dyDescent="0.35">
      <c r="C203" s="29">
        <v>4</v>
      </c>
      <c r="D203" s="30">
        <v>36</v>
      </c>
      <c r="E203" s="39" t="s">
        <v>39</v>
      </c>
      <c r="F203" s="30" t="s">
        <v>90</v>
      </c>
      <c r="G203" s="31" t="s">
        <v>121</v>
      </c>
      <c r="H203" s="32">
        <f>VLOOKUP(F203,Apoio!$B$60:$D$116,3,FALSE)</f>
        <v>214.09</v>
      </c>
    </row>
    <row r="204" spans="3:8" ht="24.6" thickBot="1" x14ac:dyDescent="0.35">
      <c r="C204" s="29">
        <v>4</v>
      </c>
      <c r="D204" s="30">
        <v>36</v>
      </c>
      <c r="E204" s="39" t="s">
        <v>37</v>
      </c>
      <c r="F204" s="30" t="s">
        <v>90</v>
      </c>
      <c r="G204" s="31" t="s">
        <v>121</v>
      </c>
      <c r="H204" s="32">
        <f>VLOOKUP(F204,Apoio!$B$2:$D$58,3,FALSE)</f>
        <v>235</v>
      </c>
    </row>
    <row r="205" spans="3:8" ht="24.6" thickBot="1" x14ac:dyDescent="0.35">
      <c r="C205" s="29">
        <v>4</v>
      </c>
      <c r="D205" s="30">
        <v>36</v>
      </c>
      <c r="E205" s="39" t="s">
        <v>41</v>
      </c>
      <c r="F205" s="30" t="s">
        <v>90</v>
      </c>
      <c r="G205" s="31" t="s">
        <v>121</v>
      </c>
      <c r="H205" s="32">
        <f>VLOOKUP(F205,Apoio!$B$118:$D$174,3,FALSE)</f>
        <v>375.55</v>
      </c>
    </row>
    <row r="206" spans="3:8" ht="24.6" thickBot="1" x14ac:dyDescent="0.35">
      <c r="C206" s="29">
        <v>4</v>
      </c>
      <c r="D206" s="30">
        <v>36</v>
      </c>
      <c r="E206" s="39" t="s">
        <v>42</v>
      </c>
      <c r="F206" s="30" t="s">
        <v>90</v>
      </c>
      <c r="G206" s="31" t="s">
        <v>121</v>
      </c>
      <c r="H206" s="32">
        <f>VLOOKUP(F206,Apoio!$B$176:$D$232,3,FALSE)</f>
        <v>400</v>
      </c>
    </row>
    <row r="207" spans="3:8" ht="24.6" thickBot="1" x14ac:dyDescent="0.35">
      <c r="C207" s="33">
        <v>4</v>
      </c>
      <c r="D207" s="34">
        <v>37</v>
      </c>
      <c r="E207" s="37" t="s">
        <v>159</v>
      </c>
      <c r="F207" s="34" t="s">
        <v>91</v>
      </c>
      <c r="G207" s="43" t="s">
        <v>122</v>
      </c>
      <c r="H207" s="44">
        <v>420</v>
      </c>
    </row>
    <row r="208" spans="3:8" ht="24.6" thickBot="1" x14ac:dyDescent="0.35">
      <c r="C208" s="29">
        <v>4</v>
      </c>
      <c r="D208" s="30">
        <v>37</v>
      </c>
      <c r="E208" s="39" t="s">
        <v>39</v>
      </c>
      <c r="F208" s="30" t="s">
        <v>91</v>
      </c>
      <c r="G208" s="31" t="s">
        <v>122</v>
      </c>
      <c r="H208" s="32">
        <f>VLOOKUP(F208,Apoio!$B$60:$D$116,3,FALSE)</f>
        <v>221.59</v>
      </c>
    </row>
    <row r="209" spans="3:8" ht="24.6" thickBot="1" x14ac:dyDescent="0.35">
      <c r="C209" s="29">
        <v>4</v>
      </c>
      <c r="D209" s="30">
        <v>37</v>
      </c>
      <c r="E209" s="39" t="s">
        <v>37</v>
      </c>
      <c r="F209" s="30" t="s">
        <v>91</v>
      </c>
      <c r="G209" s="31" t="s">
        <v>122</v>
      </c>
      <c r="H209" s="32">
        <f>VLOOKUP(F209,Apoio!$B$2:$D$58,3,FALSE)</f>
        <v>240</v>
      </c>
    </row>
    <row r="210" spans="3:8" ht="24.6" thickBot="1" x14ac:dyDescent="0.35">
      <c r="C210" s="29">
        <v>4</v>
      </c>
      <c r="D210" s="30">
        <v>37</v>
      </c>
      <c r="E210" s="39" t="s">
        <v>41</v>
      </c>
      <c r="F210" s="30" t="s">
        <v>91</v>
      </c>
      <c r="G210" s="31" t="s">
        <v>122</v>
      </c>
      <c r="H210" s="32">
        <f>VLOOKUP(F210,Apoio!$B$118:$D$174,3,FALSE)</f>
        <v>547.91</v>
      </c>
    </row>
    <row r="211" spans="3:8" ht="24.6" thickBot="1" x14ac:dyDescent="0.35">
      <c r="C211" s="29">
        <v>4</v>
      </c>
      <c r="D211" s="30">
        <v>37</v>
      </c>
      <c r="E211" s="39" t="s">
        <v>42</v>
      </c>
      <c r="F211" s="30" t="s">
        <v>91</v>
      </c>
      <c r="G211" s="31" t="s">
        <v>122</v>
      </c>
      <c r="H211" s="32">
        <f>VLOOKUP(F211,Apoio!$B$176:$D$232,3,FALSE)</f>
        <v>410</v>
      </c>
    </row>
    <row r="212" spans="3:8" ht="24.6" thickBot="1" x14ac:dyDescent="0.35">
      <c r="C212" s="33">
        <v>4</v>
      </c>
      <c r="D212" s="34">
        <v>38</v>
      </c>
      <c r="E212" s="37" t="s">
        <v>159</v>
      </c>
      <c r="F212" s="34" t="s">
        <v>92</v>
      </c>
      <c r="G212" s="43" t="s">
        <v>123</v>
      </c>
      <c r="H212" s="44">
        <v>430</v>
      </c>
    </row>
    <row r="213" spans="3:8" ht="24.6" thickBot="1" x14ac:dyDescent="0.35">
      <c r="C213" s="29">
        <v>4</v>
      </c>
      <c r="D213" s="30">
        <v>38</v>
      </c>
      <c r="E213" s="39" t="s">
        <v>39</v>
      </c>
      <c r="F213" s="30" t="s">
        <v>92</v>
      </c>
      <c r="G213" s="31" t="s">
        <v>123</v>
      </c>
      <c r="H213" s="32">
        <f>VLOOKUP(F213,Apoio!$B$60:$D$116,3,FALSE)</f>
        <v>225.77</v>
      </c>
    </row>
    <row r="214" spans="3:8" ht="24.6" thickBot="1" x14ac:dyDescent="0.35">
      <c r="C214" s="29">
        <v>4</v>
      </c>
      <c r="D214" s="30">
        <v>38</v>
      </c>
      <c r="E214" s="39" t="s">
        <v>37</v>
      </c>
      <c r="F214" s="30" t="s">
        <v>92</v>
      </c>
      <c r="G214" s="31" t="s">
        <v>123</v>
      </c>
      <c r="H214" s="32">
        <f>VLOOKUP(F214,Apoio!$B$2:$D$58,3,FALSE)</f>
        <v>250</v>
      </c>
    </row>
    <row r="215" spans="3:8" ht="24.6" thickBot="1" x14ac:dyDescent="0.35">
      <c r="C215" s="29">
        <v>4</v>
      </c>
      <c r="D215" s="30">
        <v>38</v>
      </c>
      <c r="E215" s="39" t="s">
        <v>41</v>
      </c>
      <c r="F215" s="30" t="s">
        <v>92</v>
      </c>
      <c r="G215" s="31" t="s">
        <v>123</v>
      </c>
      <c r="H215" s="32">
        <f>VLOOKUP(F215,Apoio!$B$118:$D$174,3,FALSE)</f>
        <v>407.2</v>
      </c>
    </row>
    <row r="216" spans="3:8" ht="24.6" thickBot="1" x14ac:dyDescent="0.35">
      <c r="C216" s="29">
        <v>4</v>
      </c>
      <c r="D216" s="30">
        <v>38</v>
      </c>
      <c r="E216" s="39" t="s">
        <v>42</v>
      </c>
      <c r="F216" s="30" t="s">
        <v>92</v>
      </c>
      <c r="G216" s="31" t="s">
        <v>123</v>
      </c>
      <c r="H216" s="32">
        <f>VLOOKUP(F216,Apoio!$B$176:$D$232,3,FALSE)</f>
        <v>420</v>
      </c>
    </row>
    <row r="217" spans="3:8" ht="24.6" thickBot="1" x14ac:dyDescent="0.35">
      <c r="C217" s="33">
        <v>4</v>
      </c>
      <c r="D217" s="34">
        <v>39</v>
      </c>
      <c r="E217" s="37" t="s">
        <v>159</v>
      </c>
      <c r="F217" s="34" t="s">
        <v>93</v>
      </c>
      <c r="G217" s="43" t="s">
        <v>124</v>
      </c>
      <c r="H217" s="44">
        <v>510</v>
      </c>
    </row>
    <row r="218" spans="3:8" ht="24.6" thickBot="1" x14ac:dyDescent="0.35">
      <c r="C218" s="29">
        <v>4</v>
      </c>
      <c r="D218" s="30">
        <v>39</v>
      </c>
      <c r="E218" s="39" t="s">
        <v>39</v>
      </c>
      <c r="F218" s="30" t="s">
        <v>93</v>
      </c>
      <c r="G218" s="31" t="s">
        <v>124</v>
      </c>
      <c r="H218" s="32">
        <f>VLOOKUP(F218,Apoio!$B$60:$D$116,3,FALSE)</f>
        <v>279.92</v>
      </c>
    </row>
    <row r="219" spans="3:8" ht="24.6" thickBot="1" x14ac:dyDescent="0.35">
      <c r="C219" s="29">
        <v>4</v>
      </c>
      <c r="D219" s="30">
        <v>39</v>
      </c>
      <c r="E219" s="39" t="s">
        <v>37</v>
      </c>
      <c r="F219" s="30" t="s">
        <v>93</v>
      </c>
      <c r="G219" s="31" t="s">
        <v>124</v>
      </c>
      <c r="H219" s="32">
        <f>VLOOKUP(F219,Apoio!$B$2:$D$58,3,FALSE)</f>
        <v>295</v>
      </c>
    </row>
    <row r="220" spans="3:8" ht="24.6" thickBot="1" x14ac:dyDescent="0.35">
      <c r="C220" s="29">
        <v>4</v>
      </c>
      <c r="D220" s="30">
        <v>39</v>
      </c>
      <c r="E220" s="39" t="s">
        <v>41</v>
      </c>
      <c r="F220" s="30" t="s">
        <v>93</v>
      </c>
      <c r="G220" s="31" t="s">
        <v>124</v>
      </c>
      <c r="H220" s="32">
        <f>VLOOKUP(F220,Apoio!$B$118:$D$174,3,FALSE)</f>
        <v>428.3</v>
      </c>
    </row>
    <row r="221" spans="3:8" ht="24.6" thickBot="1" x14ac:dyDescent="0.35">
      <c r="C221" s="29">
        <v>4</v>
      </c>
      <c r="D221" s="30">
        <v>39</v>
      </c>
      <c r="E221" s="39" t="s">
        <v>42</v>
      </c>
      <c r="F221" s="30" t="s">
        <v>93</v>
      </c>
      <c r="G221" s="31" t="s">
        <v>124</v>
      </c>
      <c r="H221" s="32">
        <f>VLOOKUP(F221,Apoio!$B$176:$D$232,3,FALSE)</f>
        <v>500</v>
      </c>
    </row>
    <row r="222" spans="3:8" ht="24.6" thickBot="1" x14ac:dyDescent="0.35">
      <c r="C222" s="33">
        <v>4</v>
      </c>
      <c r="D222" s="34">
        <v>40</v>
      </c>
      <c r="E222" s="37" t="s">
        <v>159</v>
      </c>
      <c r="F222" s="34" t="s">
        <v>94</v>
      </c>
      <c r="G222" s="43" t="s">
        <v>125</v>
      </c>
      <c r="H222" s="44">
        <v>530</v>
      </c>
    </row>
    <row r="223" spans="3:8" ht="24.6" thickBot="1" x14ac:dyDescent="0.35">
      <c r="C223" s="29">
        <v>4</v>
      </c>
      <c r="D223" s="30">
        <v>40</v>
      </c>
      <c r="E223" s="39" t="s">
        <v>39</v>
      </c>
      <c r="F223" s="30" t="s">
        <v>94</v>
      </c>
      <c r="G223" s="31" t="s">
        <v>125</v>
      </c>
      <c r="H223" s="32">
        <f>VLOOKUP(F223,Apoio!$B$60:$D$116,3,FALSE)</f>
        <v>311.58999999999997</v>
      </c>
    </row>
    <row r="224" spans="3:8" ht="24.6" thickBot="1" x14ac:dyDescent="0.35">
      <c r="C224" s="29">
        <v>4</v>
      </c>
      <c r="D224" s="30">
        <v>40</v>
      </c>
      <c r="E224" s="39" t="s">
        <v>37</v>
      </c>
      <c r="F224" s="30" t="s">
        <v>94</v>
      </c>
      <c r="G224" s="31" t="s">
        <v>125</v>
      </c>
      <c r="H224" s="32">
        <f>VLOOKUP(F224,Apoio!$B$2:$D$58,3,FALSE)</f>
        <v>310</v>
      </c>
    </row>
    <row r="225" spans="3:8" ht="24.6" thickBot="1" x14ac:dyDescent="0.35">
      <c r="C225" s="29">
        <v>4</v>
      </c>
      <c r="D225" s="30">
        <v>40</v>
      </c>
      <c r="E225" s="39" t="s">
        <v>41</v>
      </c>
      <c r="F225" s="30" t="s">
        <v>94</v>
      </c>
      <c r="G225" s="31" t="s">
        <v>125</v>
      </c>
      <c r="H225" s="32">
        <f>VLOOKUP(F225,Apoio!$B$118:$D$174,3,FALSE)</f>
        <v>449.4</v>
      </c>
    </row>
    <row r="226" spans="3:8" ht="24.6" thickBot="1" x14ac:dyDescent="0.35">
      <c r="C226" s="29">
        <v>4</v>
      </c>
      <c r="D226" s="30">
        <v>40</v>
      </c>
      <c r="E226" s="39" t="s">
        <v>42</v>
      </c>
      <c r="F226" s="30" t="s">
        <v>94</v>
      </c>
      <c r="G226" s="31" t="s">
        <v>125</v>
      </c>
      <c r="H226" s="32">
        <f>VLOOKUP(F226,Apoio!$B$176:$D$232,3,FALSE)</f>
        <v>520</v>
      </c>
    </row>
    <row r="227" spans="3:8" x14ac:dyDescent="0.3">
      <c r="C227" s="62" t="s">
        <v>155</v>
      </c>
      <c r="D227" s="63"/>
      <c r="E227" s="63"/>
      <c r="F227" s="63"/>
      <c r="G227" s="63"/>
      <c r="H227" s="64"/>
    </row>
    <row r="228" spans="3:8" ht="15" thickBot="1" x14ac:dyDescent="0.35">
      <c r="C228" s="65" t="s">
        <v>146</v>
      </c>
      <c r="D228" s="66"/>
      <c r="E228" s="66"/>
      <c r="F228" s="66"/>
      <c r="G228" s="66"/>
      <c r="H228" s="67"/>
    </row>
    <row r="229" spans="3:8" ht="24.6" thickBot="1" x14ac:dyDescent="0.35">
      <c r="C229" s="33">
        <v>4</v>
      </c>
      <c r="D229" s="34">
        <v>41</v>
      </c>
      <c r="E229" s="37" t="s">
        <v>159</v>
      </c>
      <c r="F229" s="34" t="s">
        <v>95</v>
      </c>
      <c r="G229" s="43" t="s">
        <v>116</v>
      </c>
      <c r="H229" s="44">
        <v>720</v>
      </c>
    </row>
    <row r="230" spans="3:8" ht="24.6" thickBot="1" x14ac:dyDescent="0.35">
      <c r="C230" s="29">
        <v>4</v>
      </c>
      <c r="D230" s="30">
        <v>41</v>
      </c>
      <c r="E230" s="39" t="s">
        <v>39</v>
      </c>
      <c r="F230" s="30" t="s">
        <v>95</v>
      </c>
      <c r="G230" s="31" t="s">
        <v>116</v>
      </c>
      <c r="H230" s="32">
        <f>VLOOKUP(F230,Apoio!$B$60:$D$116,3,FALSE)</f>
        <v>335.74</v>
      </c>
    </row>
    <row r="231" spans="3:8" ht="24.6" thickBot="1" x14ac:dyDescent="0.35">
      <c r="C231" s="29">
        <v>4</v>
      </c>
      <c r="D231" s="30">
        <v>41</v>
      </c>
      <c r="E231" s="39" t="s">
        <v>37</v>
      </c>
      <c r="F231" s="30" t="s">
        <v>95</v>
      </c>
      <c r="G231" s="31" t="s">
        <v>116</v>
      </c>
      <c r="H231" s="32">
        <f>VLOOKUP(F231,Apoio!$B$2:$D$58,3,FALSE)</f>
        <v>362.5</v>
      </c>
    </row>
    <row r="232" spans="3:8" ht="24.6" thickBot="1" x14ac:dyDescent="0.35">
      <c r="C232" s="29">
        <v>4</v>
      </c>
      <c r="D232" s="30">
        <v>41</v>
      </c>
      <c r="E232" s="39" t="s">
        <v>41</v>
      </c>
      <c r="F232" s="30" t="s">
        <v>95</v>
      </c>
      <c r="G232" s="31" t="s">
        <v>116</v>
      </c>
      <c r="H232" s="32">
        <f>VLOOKUP(F232,Apoio!$B$118:$D$174,3,FALSE)</f>
        <v>710.02</v>
      </c>
    </row>
    <row r="233" spans="3:8" ht="24.6" thickBot="1" x14ac:dyDescent="0.35">
      <c r="C233" s="29">
        <v>4</v>
      </c>
      <c r="D233" s="30">
        <v>41</v>
      </c>
      <c r="E233" s="39" t="s">
        <v>42</v>
      </c>
      <c r="F233" s="30" t="s">
        <v>95</v>
      </c>
      <c r="G233" s="31" t="s">
        <v>116</v>
      </c>
      <c r="H233" s="32">
        <f>VLOOKUP(F233,Apoio!$B$176:$D$232,3,FALSE)</f>
        <v>710</v>
      </c>
    </row>
    <row r="234" spans="3:8" ht="24.6" thickBot="1" x14ac:dyDescent="0.35">
      <c r="C234" s="33">
        <v>4</v>
      </c>
      <c r="D234" s="34">
        <v>42</v>
      </c>
      <c r="E234" s="37" t="s">
        <v>159</v>
      </c>
      <c r="F234" s="34" t="s">
        <v>96</v>
      </c>
      <c r="G234" s="43" t="s">
        <v>112</v>
      </c>
      <c r="H234" s="44">
        <v>750</v>
      </c>
    </row>
    <row r="235" spans="3:8" ht="24.6" thickBot="1" x14ac:dyDescent="0.35">
      <c r="C235" s="29">
        <v>4</v>
      </c>
      <c r="D235" s="30">
        <v>42</v>
      </c>
      <c r="E235" s="39" t="s">
        <v>39</v>
      </c>
      <c r="F235" s="30" t="s">
        <v>96</v>
      </c>
      <c r="G235" s="31" t="s">
        <v>112</v>
      </c>
      <c r="H235" s="32">
        <f>VLOOKUP(F235,Apoio!$B$60:$D$116,3,FALSE)</f>
        <v>349.87</v>
      </c>
    </row>
    <row r="236" spans="3:8" ht="24.6" thickBot="1" x14ac:dyDescent="0.35">
      <c r="C236" s="29">
        <v>4</v>
      </c>
      <c r="D236" s="30">
        <v>42</v>
      </c>
      <c r="E236" s="39" t="s">
        <v>37</v>
      </c>
      <c r="F236" s="30" t="s">
        <v>96</v>
      </c>
      <c r="G236" s="31" t="s">
        <v>112</v>
      </c>
      <c r="H236" s="32">
        <f>VLOOKUP(F236,Apoio!$B$2:$D$58,3,FALSE)</f>
        <v>367.5</v>
      </c>
    </row>
    <row r="237" spans="3:8" ht="24.6" thickBot="1" x14ac:dyDescent="0.35">
      <c r="C237" s="29">
        <v>4</v>
      </c>
      <c r="D237" s="30">
        <v>42</v>
      </c>
      <c r="E237" s="39" t="s">
        <v>41</v>
      </c>
      <c r="F237" s="30" t="s">
        <v>96</v>
      </c>
      <c r="G237" s="31" t="s">
        <v>112</v>
      </c>
      <c r="H237" s="32">
        <f>VLOOKUP(F237,Apoio!$B$118:$D$174,3,FALSE)</f>
        <v>745</v>
      </c>
    </row>
    <row r="238" spans="3:8" ht="24.6" thickBot="1" x14ac:dyDescent="0.35">
      <c r="C238" s="29">
        <v>4</v>
      </c>
      <c r="D238" s="30">
        <v>42</v>
      </c>
      <c r="E238" s="39" t="s">
        <v>42</v>
      </c>
      <c r="F238" s="30" t="s">
        <v>96</v>
      </c>
      <c r="G238" s="31" t="s">
        <v>112</v>
      </c>
      <c r="H238" s="32">
        <f>VLOOKUP(F238,Apoio!$B$176:$D$232,3,FALSE)</f>
        <v>740</v>
      </c>
    </row>
    <row r="239" spans="3:8" ht="24.6" thickBot="1" x14ac:dyDescent="0.35">
      <c r="C239" s="33">
        <v>4</v>
      </c>
      <c r="D239" s="34">
        <v>43</v>
      </c>
      <c r="E239" s="37" t="s">
        <v>159</v>
      </c>
      <c r="F239" s="34" t="s">
        <v>97</v>
      </c>
      <c r="G239" s="43" t="s">
        <v>113</v>
      </c>
      <c r="H239" s="44">
        <v>770</v>
      </c>
    </row>
    <row r="240" spans="3:8" ht="24.6" thickBot="1" x14ac:dyDescent="0.35">
      <c r="C240" s="29">
        <v>4</v>
      </c>
      <c r="D240" s="30">
        <v>43</v>
      </c>
      <c r="E240" s="39" t="s">
        <v>39</v>
      </c>
      <c r="F240" s="30" t="s">
        <v>97</v>
      </c>
      <c r="G240" s="31" t="s">
        <v>113</v>
      </c>
      <c r="H240" s="32">
        <f>VLOOKUP(F240,Apoio!$B$60:$D$116,3,FALSE)</f>
        <v>358.23</v>
      </c>
    </row>
    <row r="241" spans="3:8" ht="24.6" thickBot="1" x14ac:dyDescent="0.35">
      <c r="C241" s="29">
        <v>4</v>
      </c>
      <c r="D241" s="30">
        <v>43</v>
      </c>
      <c r="E241" s="39" t="s">
        <v>37</v>
      </c>
      <c r="F241" s="30" t="s">
        <v>97</v>
      </c>
      <c r="G241" s="31" t="s">
        <v>113</v>
      </c>
      <c r="H241" s="32">
        <f>VLOOKUP(F241,Apoio!$B$2:$D$58,3,FALSE)</f>
        <v>377.5</v>
      </c>
    </row>
    <row r="242" spans="3:8" ht="24.6" thickBot="1" x14ac:dyDescent="0.35">
      <c r="C242" s="29">
        <v>4</v>
      </c>
      <c r="D242" s="30">
        <v>43</v>
      </c>
      <c r="E242" s="39" t="s">
        <v>41</v>
      </c>
      <c r="F242" s="30" t="s">
        <v>97</v>
      </c>
      <c r="G242" s="31" t="s">
        <v>113</v>
      </c>
      <c r="H242" s="32">
        <f>VLOOKUP(F242,Apoio!$B$118:$D$174,3,FALSE)</f>
        <v>760.97</v>
      </c>
    </row>
    <row r="243" spans="3:8" ht="24.6" thickBot="1" x14ac:dyDescent="0.35">
      <c r="C243" s="29">
        <v>4</v>
      </c>
      <c r="D243" s="30">
        <v>43</v>
      </c>
      <c r="E243" s="39" t="s">
        <v>42</v>
      </c>
      <c r="F243" s="30" t="s">
        <v>97</v>
      </c>
      <c r="G243" s="31" t="s">
        <v>113</v>
      </c>
      <c r="H243" s="32">
        <f>VLOOKUP(F243,Apoio!$B$176:$D$232,3,FALSE)</f>
        <v>760</v>
      </c>
    </row>
    <row r="244" spans="3:8" ht="24.6" thickBot="1" x14ac:dyDescent="0.35">
      <c r="C244" s="33">
        <v>4</v>
      </c>
      <c r="D244" s="34">
        <v>44</v>
      </c>
      <c r="E244" s="37" t="s">
        <v>159</v>
      </c>
      <c r="F244" s="34" t="s">
        <v>98</v>
      </c>
      <c r="G244" s="43" t="s">
        <v>114</v>
      </c>
      <c r="H244" s="44">
        <v>840</v>
      </c>
    </row>
    <row r="245" spans="3:8" ht="24.6" thickBot="1" x14ac:dyDescent="0.35">
      <c r="C245" s="29">
        <v>4</v>
      </c>
      <c r="D245" s="30">
        <v>44</v>
      </c>
      <c r="E245" s="39" t="s">
        <v>39</v>
      </c>
      <c r="F245" s="30" t="s">
        <v>98</v>
      </c>
      <c r="G245" s="31" t="s">
        <v>114</v>
      </c>
      <c r="H245" s="32">
        <f>VLOOKUP(F245,Apoio!$B$60:$D$116,3,FALSE)</f>
        <v>389.9</v>
      </c>
    </row>
    <row r="246" spans="3:8" ht="24.6" thickBot="1" x14ac:dyDescent="0.35">
      <c r="C246" s="29">
        <v>4</v>
      </c>
      <c r="D246" s="30">
        <v>44</v>
      </c>
      <c r="E246" s="39" t="s">
        <v>37</v>
      </c>
      <c r="F246" s="30" t="s">
        <v>98</v>
      </c>
      <c r="G246" s="31" t="s">
        <v>114</v>
      </c>
      <c r="H246" s="32">
        <f>VLOOKUP(F246,Apoio!$B$2:$D$58,3,FALSE)</f>
        <v>412.5</v>
      </c>
    </row>
    <row r="247" spans="3:8" ht="24.6" thickBot="1" x14ac:dyDescent="0.35">
      <c r="C247" s="29">
        <v>4</v>
      </c>
      <c r="D247" s="30">
        <v>44</v>
      </c>
      <c r="E247" s="39" t="s">
        <v>41</v>
      </c>
      <c r="F247" s="30" t="s">
        <v>98</v>
      </c>
      <c r="G247" s="31" t="s">
        <v>114</v>
      </c>
      <c r="H247" s="32">
        <f>VLOOKUP(F247,Apoio!$B$118:$D$174,3,FALSE)</f>
        <v>831.35</v>
      </c>
    </row>
    <row r="248" spans="3:8" ht="24.6" thickBot="1" x14ac:dyDescent="0.35">
      <c r="C248" s="29">
        <v>4</v>
      </c>
      <c r="D248" s="30">
        <v>44</v>
      </c>
      <c r="E248" s="39" t="s">
        <v>42</v>
      </c>
      <c r="F248" s="30" t="s">
        <v>98</v>
      </c>
      <c r="G248" s="31" t="s">
        <v>114</v>
      </c>
      <c r="H248" s="32">
        <f>VLOOKUP(F248,Apoio!$B$176:$D$232,3,FALSE)</f>
        <v>830</v>
      </c>
    </row>
    <row r="249" spans="3:8" ht="24.6" thickBot="1" x14ac:dyDescent="0.35">
      <c r="C249" s="33">
        <v>4</v>
      </c>
      <c r="D249" s="34">
        <v>45</v>
      </c>
      <c r="E249" s="37" t="s">
        <v>159</v>
      </c>
      <c r="F249" s="34" t="s">
        <v>99</v>
      </c>
      <c r="G249" s="43" t="s">
        <v>115</v>
      </c>
      <c r="H249" s="44">
        <v>900</v>
      </c>
    </row>
    <row r="250" spans="3:8" ht="24.6" thickBot="1" x14ac:dyDescent="0.35">
      <c r="C250" s="29">
        <v>4</v>
      </c>
      <c r="D250" s="30">
        <v>45</v>
      </c>
      <c r="E250" s="39" t="s">
        <v>39</v>
      </c>
      <c r="F250" s="30" t="s">
        <v>99</v>
      </c>
      <c r="G250" s="31" t="s">
        <v>115</v>
      </c>
      <c r="H250" s="32">
        <f>VLOOKUP(F250,Apoio!$B$60:$D$116,3,FALSE)</f>
        <v>419.89</v>
      </c>
    </row>
    <row r="251" spans="3:8" ht="24.6" thickBot="1" x14ac:dyDescent="0.35">
      <c r="C251" s="29">
        <v>4</v>
      </c>
      <c r="D251" s="30">
        <v>45</v>
      </c>
      <c r="E251" s="39" t="s">
        <v>37</v>
      </c>
      <c r="F251" s="30" t="s">
        <v>99</v>
      </c>
      <c r="G251" s="31" t="s">
        <v>115</v>
      </c>
      <c r="H251" s="32">
        <f>VLOOKUP(F251,Apoio!$B$2:$D$58,3,FALSE)</f>
        <v>432.5</v>
      </c>
    </row>
    <row r="252" spans="3:8" ht="24.6" thickBot="1" x14ac:dyDescent="0.35">
      <c r="C252" s="29">
        <v>4</v>
      </c>
      <c r="D252" s="30">
        <v>45</v>
      </c>
      <c r="E252" s="39" t="s">
        <v>41</v>
      </c>
      <c r="F252" s="30" t="s">
        <v>99</v>
      </c>
      <c r="G252" s="31" t="s">
        <v>115</v>
      </c>
      <c r="H252" s="32">
        <f>VLOOKUP(F252,Apoio!$B$118:$D$174,3,FALSE)</f>
        <v>892.11</v>
      </c>
    </row>
    <row r="253" spans="3:8" ht="24.6" thickBot="1" x14ac:dyDescent="0.35">
      <c r="C253" s="29">
        <v>4</v>
      </c>
      <c r="D253" s="30">
        <v>45</v>
      </c>
      <c r="E253" s="39" t="s">
        <v>42</v>
      </c>
      <c r="F253" s="30" t="s">
        <v>99</v>
      </c>
      <c r="G253" s="31" t="s">
        <v>115</v>
      </c>
      <c r="H253" s="32">
        <f>VLOOKUP(F253,Apoio!$B$176:$D$232,3,FALSE)</f>
        <v>890</v>
      </c>
    </row>
    <row r="254" spans="3:8" x14ac:dyDescent="0.3">
      <c r="C254" s="62" t="s">
        <v>156</v>
      </c>
      <c r="D254" s="63"/>
      <c r="E254" s="63"/>
      <c r="F254" s="63"/>
      <c r="G254" s="63"/>
      <c r="H254" s="64"/>
    </row>
    <row r="255" spans="3:8" ht="15" thickBot="1" x14ac:dyDescent="0.35">
      <c r="C255" s="65" t="s">
        <v>146</v>
      </c>
      <c r="D255" s="66"/>
      <c r="E255" s="66"/>
      <c r="F255" s="66"/>
      <c r="G255" s="66"/>
      <c r="H255" s="67"/>
    </row>
    <row r="256" spans="3:8" ht="24.6" thickBot="1" x14ac:dyDescent="0.35">
      <c r="C256" s="33">
        <v>4</v>
      </c>
      <c r="D256" s="34">
        <v>46</v>
      </c>
      <c r="E256" s="37" t="s">
        <v>159</v>
      </c>
      <c r="F256" s="34" t="s">
        <v>100</v>
      </c>
      <c r="G256" s="43" t="s">
        <v>117</v>
      </c>
      <c r="H256" s="44">
        <v>600</v>
      </c>
    </row>
    <row r="257" spans="3:8" ht="24.6" thickBot="1" x14ac:dyDescent="0.35">
      <c r="C257" s="29">
        <v>4</v>
      </c>
      <c r="D257" s="30">
        <v>46</v>
      </c>
      <c r="E257" s="39" t="s">
        <v>39</v>
      </c>
      <c r="F257" s="30" t="s">
        <v>100</v>
      </c>
      <c r="G257" s="31" t="s">
        <v>117</v>
      </c>
      <c r="H257" s="32">
        <f>VLOOKUP(F257,Apoio!$B$60:$D$116,3,FALSE)</f>
        <v>270.58</v>
      </c>
    </row>
    <row r="258" spans="3:8" ht="24.6" thickBot="1" x14ac:dyDescent="0.35">
      <c r="C258" s="29">
        <v>4</v>
      </c>
      <c r="D258" s="30">
        <v>46</v>
      </c>
      <c r="E258" s="39" t="s">
        <v>37</v>
      </c>
      <c r="F258" s="30" t="s">
        <v>100</v>
      </c>
      <c r="G258" s="31" t="s">
        <v>117</v>
      </c>
      <c r="H258" s="32">
        <f>VLOOKUP(F258,Apoio!$B$2:$D$58,3,FALSE)</f>
        <v>292.5</v>
      </c>
    </row>
    <row r="259" spans="3:8" ht="24.6" thickBot="1" x14ac:dyDescent="0.35">
      <c r="C259" s="29">
        <v>4</v>
      </c>
      <c r="D259" s="30">
        <v>46</v>
      </c>
      <c r="E259" s="39" t="s">
        <v>41</v>
      </c>
      <c r="F259" s="30" t="s">
        <v>100</v>
      </c>
      <c r="G259" s="31" t="s">
        <v>117</v>
      </c>
      <c r="H259" s="32">
        <f>VLOOKUP(F259,Apoio!$B$118:$D$174,3,FALSE)</f>
        <v>586.23</v>
      </c>
    </row>
    <row r="260" spans="3:8" ht="24.6" thickBot="1" x14ac:dyDescent="0.35">
      <c r="C260" s="29">
        <v>4</v>
      </c>
      <c r="D260" s="30">
        <v>46</v>
      </c>
      <c r="E260" s="39" t="s">
        <v>42</v>
      </c>
      <c r="F260" s="30" t="s">
        <v>100</v>
      </c>
      <c r="G260" s="31" t="s">
        <v>117</v>
      </c>
      <c r="H260" s="32">
        <f>VLOOKUP(F260,Apoio!$B$176:$D$232,3,FALSE)</f>
        <v>590</v>
      </c>
    </row>
    <row r="261" spans="3:8" ht="24.6" thickBot="1" x14ac:dyDescent="0.35">
      <c r="C261" s="33">
        <v>4</v>
      </c>
      <c r="D261" s="34">
        <v>47</v>
      </c>
      <c r="E261" s="37" t="s">
        <v>159</v>
      </c>
      <c r="F261" s="34" t="s">
        <v>101</v>
      </c>
      <c r="G261" s="43" t="s">
        <v>126</v>
      </c>
      <c r="H261" s="44">
        <v>620</v>
      </c>
    </row>
    <row r="262" spans="3:8" ht="24.6" thickBot="1" x14ac:dyDescent="0.35">
      <c r="C262" s="29">
        <v>4</v>
      </c>
      <c r="D262" s="30">
        <v>47</v>
      </c>
      <c r="E262" s="39" t="s">
        <v>39</v>
      </c>
      <c r="F262" s="30" t="s">
        <v>101</v>
      </c>
      <c r="G262" s="31" t="s">
        <v>126</v>
      </c>
      <c r="H262" s="32">
        <f>VLOOKUP(F262,Apoio!$B$60:$D$116,3,FALSE)</f>
        <v>281.41000000000003</v>
      </c>
    </row>
    <row r="263" spans="3:8" ht="24.6" thickBot="1" x14ac:dyDescent="0.35">
      <c r="C263" s="29">
        <v>4</v>
      </c>
      <c r="D263" s="30">
        <v>47</v>
      </c>
      <c r="E263" s="39" t="s">
        <v>37</v>
      </c>
      <c r="F263" s="30" t="s">
        <v>101</v>
      </c>
      <c r="G263" s="31" t="s">
        <v>126</v>
      </c>
      <c r="H263" s="32">
        <f>VLOOKUP(F263,Apoio!$B$2:$D$58,3,FALSE)</f>
        <v>302.5</v>
      </c>
    </row>
    <row r="264" spans="3:8" ht="24.6" thickBot="1" x14ac:dyDescent="0.35">
      <c r="C264" s="29">
        <v>4</v>
      </c>
      <c r="D264" s="30">
        <v>47</v>
      </c>
      <c r="E264" s="39" t="s">
        <v>41</v>
      </c>
      <c r="F264" s="30" t="s">
        <v>101</v>
      </c>
      <c r="G264" s="31" t="s">
        <v>126</v>
      </c>
      <c r="H264" s="32">
        <f>VLOOKUP(F264,Apoio!$B$118:$D$174,3,FALSE)</f>
        <v>607.79999999999995</v>
      </c>
    </row>
    <row r="265" spans="3:8" ht="24.6" thickBot="1" x14ac:dyDescent="0.35">
      <c r="C265" s="29">
        <v>4</v>
      </c>
      <c r="D265" s="30">
        <v>47</v>
      </c>
      <c r="E265" s="39" t="s">
        <v>42</v>
      </c>
      <c r="F265" s="30" t="s">
        <v>101</v>
      </c>
      <c r="G265" s="31" t="s">
        <v>126</v>
      </c>
      <c r="H265" s="32">
        <f>VLOOKUP(F265,Apoio!$B$176:$D$232,3,FALSE)</f>
        <v>610</v>
      </c>
    </row>
    <row r="266" spans="3:8" ht="24.6" thickBot="1" x14ac:dyDescent="0.35">
      <c r="C266" s="33">
        <v>4</v>
      </c>
      <c r="D266" s="34">
        <v>48</v>
      </c>
      <c r="E266" s="37" t="s">
        <v>159</v>
      </c>
      <c r="F266" s="34" t="s">
        <v>102</v>
      </c>
      <c r="G266" s="43" t="s">
        <v>118</v>
      </c>
      <c r="H266" s="44">
        <v>750</v>
      </c>
    </row>
    <row r="267" spans="3:8" ht="24.6" thickBot="1" x14ac:dyDescent="0.35">
      <c r="C267" s="29">
        <v>4</v>
      </c>
      <c r="D267" s="30">
        <v>48</v>
      </c>
      <c r="E267" s="39" t="s">
        <v>39</v>
      </c>
      <c r="F267" s="30" t="s">
        <v>102</v>
      </c>
      <c r="G267" s="31" t="s">
        <v>118</v>
      </c>
      <c r="H267" s="32">
        <f>VLOOKUP(F267,Apoio!$B$60:$D$116,3,FALSE)</f>
        <v>288.89</v>
      </c>
    </row>
    <row r="268" spans="3:8" ht="24.6" thickBot="1" x14ac:dyDescent="0.35">
      <c r="C268" s="29">
        <v>4</v>
      </c>
      <c r="D268" s="30">
        <v>48</v>
      </c>
      <c r="E268" s="39" t="s">
        <v>37</v>
      </c>
      <c r="F268" s="30" t="s">
        <v>102</v>
      </c>
      <c r="G268" s="31" t="s">
        <v>118</v>
      </c>
      <c r="H268" s="32">
        <f>VLOOKUP(F268,Apoio!$B$2:$D$58,3,FALSE)</f>
        <v>307.5</v>
      </c>
    </row>
    <row r="269" spans="3:8" ht="24.6" thickBot="1" x14ac:dyDescent="0.35">
      <c r="C269" s="29">
        <v>4</v>
      </c>
      <c r="D269" s="30">
        <v>48</v>
      </c>
      <c r="E269" s="39" t="s">
        <v>41</v>
      </c>
      <c r="F269" s="30" t="s">
        <v>102</v>
      </c>
      <c r="G269" s="31" t="s">
        <v>118</v>
      </c>
      <c r="H269" s="32">
        <f>VLOOKUP(F269,Apoio!$B$118:$D$174,3,FALSE)</f>
        <v>625.29</v>
      </c>
    </row>
    <row r="270" spans="3:8" ht="24.6" thickBot="1" x14ac:dyDescent="0.35">
      <c r="C270" s="29">
        <v>4</v>
      </c>
      <c r="D270" s="30">
        <v>48</v>
      </c>
      <c r="E270" s="39" t="s">
        <v>42</v>
      </c>
      <c r="F270" s="30" t="s">
        <v>102</v>
      </c>
      <c r="G270" s="31" t="s">
        <v>118</v>
      </c>
      <c r="H270" s="32">
        <f>VLOOKUP(F270,Apoio!$B$176:$D$232,3,FALSE)</f>
        <v>740</v>
      </c>
    </row>
    <row r="271" spans="3:8" ht="24.6" thickBot="1" x14ac:dyDescent="0.35">
      <c r="C271" s="33">
        <v>4</v>
      </c>
      <c r="D271" s="34">
        <v>49</v>
      </c>
      <c r="E271" s="37" t="s">
        <v>159</v>
      </c>
      <c r="F271" s="34" t="s">
        <v>103</v>
      </c>
      <c r="G271" s="43" t="s">
        <v>119</v>
      </c>
      <c r="H271" s="44">
        <v>800</v>
      </c>
    </row>
    <row r="272" spans="3:8" ht="24.6" thickBot="1" x14ac:dyDescent="0.35">
      <c r="C272" s="29">
        <v>4</v>
      </c>
      <c r="D272" s="30">
        <v>49</v>
      </c>
      <c r="E272" s="39" t="s">
        <v>39</v>
      </c>
      <c r="F272" s="30" t="s">
        <v>103</v>
      </c>
      <c r="G272" s="31" t="s">
        <v>119</v>
      </c>
      <c r="H272" s="32">
        <f>VLOOKUP(F272,Apoio!$B$60:$D$116,3,FALSE)</f>
        <v>340.7</v>
      </c>
    </row>
    <row r="273" spans="3:8" ht="24.6" thickBot="1" x14ac:dyDescent="0.35">
      <c r="C273" s="29">
        <v>4</v>
      </c>
      <c r="D273" s="30">
        <v>49</v>
      </c>
      <c r="E273" s="39" t="s">
        <v>37</v>
      </c>
      <c r="F273" s="30" t="s">
        <v>103</v>
      </c>
      <c r="G273" s="31" t="s">
        <v>119</v>
      </c>
      <c r="H273" s="32">
        <f>VLOOKUP(F273,Apoio!$B$2:$D$58,3,FALSE)</f>
        <v>327.5</v>
      </c>
    </row>
    <row r="274" spans="3:8" ht="24.6" thickBot="1" x14ac:dyDescent="0.35">
      <c r="C274" s="29">
        <v>4</v>
      </c>
      <c r="D274" s="30">
        <v>49</v>
      </c>
      <c r="E274" s="39" t="s">
        <v>41</v>
      </c>
      <c r="F274" s="30" t="s">
        <v>103</v>
      </c>
      <c r="G274" s="31" t="s">
        <v>119</v>
      </c>
      <c r="H274" s="32">
        <f>VLOOKUP(F274,Apoio!$B$118:$D$174,3,FALSE)</f>
        <v>799.75</v>
      </c>
    </row>
    <row r="275" spans="3:8" ht="24.6" thickBot="1" x14ac:dyDescent="0.35">
      <c r="C275" s="29">
        <v>4</v>
      </c>
      <c r="D275" s="30">
        <v>49</v>
      </c>
      <c r="E275" s="39" t="s">
        <v>42</v>
      </c>
      <c r="F275" s="30" t="s">
        <v>103</v>
      </c>
      <c r="G275" s="31" t="s">
        <v>119</v>
      </c>
      <c r="H275" s="32">
        <f>VLOOKUP(F275,Apoio!$B$176:$D$232,3,FALSE)</f>
        <v>790</v>
      </c>
    </row>
    <row r="276" spans="3:8" x14ac:dyDescent="0.3">
      <c r="C276" s="62" t="s">
        <v>157</v>
      </c>
      <c r="D276" s="63"/>
      <c r="E276" s="63"/>
      <c r="F276" s="63"/>
      <c r="G276" s="63"/>
      <c r="H276" s="64"/>
    </row>
    <row r="277" spans="3:8" ht="15" thickBot="1" x14ac:dyDescent="0.35">
      <c r="C277" s="65" t="s">
        <v>146</v>
      </c>
      <c r="D277" s="66"/>
      <c r="E277" s="66"/>
      <c r="F277" s="66"/>
      <c r="G277" s="66"/>
      <c r="H277" s="67"/>
    </row>
    <row r="278" spans="3:8" ht="24.6" thickBot="1" x14ac:dyDescent="0.35">
      <c r="C278" s="33">
        <v>4</v>
      </c>
      <c r="D278" s="34">
        <v>50</v>
      </c>
      <c r="E278" s="37" t="s">
        <v>159</v>
      </c>
      <c r="F278" s="34" t="s">
        <v>104</v>
      </c>
      <c r="G278" s="43" t="s">
        <v>121</v>
      </c>
      <c r="H278" s="44">
        <v>560</v>
      </c>
    </row>
    <row r="279" spans="3:8" ht="24.6" thickBot="1" x14ac:dyDescent="0.35">
      <c r="C279" s="29">
        <v>4</v>
      </c>
      <c r="D279" s="30">
        <v>50</v>
      </c>
      <c r="E279" s="39" t="s">
        <v>39</v>
      </c>
      <c r="F279" s="30" t="s">
        <v>104</v>
      </c>
      <c r="G279" s="31" t="s">
        <v>121</v>
      </c>
      <c r="H279" s="32">
        <f>VLOOKUP(F279,Apoio!$B$60:$D$116,3,FALSE)</f>
        <v>243.9</v>
      </c>
    </row>
    <row r="280" spans="3:8" ht="24.6" thickBot="1" x14ac:dyDescent="0.35">
      <c r="C280" s="29">
        <v>4</v>
      </c>
      <c r="D280" s="30">
        <v>50</v>
      </c>
      <c r="E280" s="39" t="s">
        <v>37</v>
      </c>
      <c r="F280" s="30" t="s">
        <v>104</v>
      </c>
      <c r="G280" s="31" t="s">
        <v>121</v>
      </c>
      <c r="H280" s="32">
        <f>VLOOKUP(F280,Apoio!$B$2:$D$58,3,FALSE)</f>
        <v>240</v>
      </c>
    </row>
    <row r="281" spans="3:8" ht="24.6" thickBot="1" x14ac:dyDescent="0.35">
      <c r="C281" s="29">
        <v>4</v>
      </c>
      <c r="D281" s="30">
        <v>50</v>
      </c>
      <c r="E281" s="39" t="s">
        <v>41</v>
      </c>
      <c r="F281" s="30" t="s">
        <v>104</v>
      </c>
      <c r="G281" s="31" t="s">
        <v>121</v>
      </c>
      <c r="H281" s="32">
        <f>VLOOKUP(F281,Apoio!$B$118:$D$174,3,FALSE)</f>
        <v>515.76</v>
      </c>
    </row>
    <row r="282" spans="3:8" ht="24.6" thickBot="1" x14ac:dyDescent="0.35">
      <c r="C282" s="29">
        <v>4</v>
      </c>
      <c r="D282" s="30">
        <v>50</v>
      </c>
      <c r="E282" s="39" t="s">
        <v>42</v>
      </c>
      <c r="F282" s="30" t="s">
        <v>104</v>
      </c>
      <c r="G282" s="31" t="s">
        <v>121</v>
      </c>
      <c r="H282" s="32">
        <f>VLOOKUP(F282,Apoio!$B$176:$D$232,3,FALSE)</f>
        <v>550</v>
      </c>
    </row>
    <row r="283" spans="3:8" ht="24.6" thickBot="1" x14ac:dyDescent="0.35">
      <c r="C283" s="33">
        <v>4</v>
      </c>
      <c r="D283" s="34">
        <v>51</v>
      </c>
      <c r="E283" s="37" t="s">
        <v>159</v>
      </c>
      <c r="F283" s="34" t="s">
        <v>105</v>
      </c>
      <c r="G283" s="43" t="s">
        <v>122</v>
      </c>
      <c r="H283" s="44">
        <v>580</v>
      </c>
    </row>
    <row r="284" spans="3:8" ht="24.6" thickBot="1" x14ac:dyDescent="0.35">
      <c r="C284" s="29">
        <v>4</v>
      </c>
      <c r="D284" s="30">
        <v>51</v>
      </c>
      <c r="E284" s="39" t="s">
        <v>39</v>
      </c>
      <c r="F284" s="30" t="s">
        <v>105</v>
      </c>
      <c r="G284" s="31" t="s">
        <v>122</v>
      </c>
      <c r="H284" s="32">
        <f>VLOOKUP(F284,Apoio!$B$60:$D$116,3,FALSE)</f>
        <v>251.4</v>
      </c>
    </row>
    <row r="285" spans="3:8" ht="24.6" thickBot="1" x14ac:dyDescent="0.35">
      <c r="C285" s="29">
        <v>4</v>
      </c>
      <c r="D285" s="30">
        <v>51</v>
      </c>
      <c r="E285" s="39" t="s">
        <v>37</v>
      </c>
      <c r="F285" s="30" t="s">
        <v>105</v>
      </c>
      <c r="G285" s="31" t="s">
        <v>122</v>
      </c>
      <c r="H285" s="32">
        <f>VLOOKUP(F285,Apoio!$B$2:$D$58,3,FALSE)</f>
        <v>245</v>
      </c>
    </row>
    <row r="286" spans="3:8" ht="24.6" thickBot="1" x14ac:dyDescent="0.35">
      <c r="C286" s="29">
        <v>4</v>
      </c>
      <c r="D286" s="30">
        <v>51</v>
      </c>
      <c r="E286" s="39" t="s">
        <v>41</v>
      </c>
      <c r="F286" s="30" t="s">
        <v>105</v>
      </c>
      <c r="G286" s="31" t="s">
        <v>122</v>
      </c>
      <c r="H286" s="32">
        <f>VLOOKUP(F286,Apoio!$B$118:$D$174,3,FALSE)</f>
        <v>532.25</v>
      </c>
    </row>
    <row r="287" spans="3:8" ht="24.6" thickBot="1" x14ac:dyDescent="0.35">
      <c r="C287" s="29">
        <v>4</v>
      </c>
      <c r="D287" s="30">
        <v>51</v>
      </c>
      <c r="E287" s="39" t="s">
        <v>42</v>
      </c>
      <c r="F287" s="30" t="s">
        <v>105</v>
      </c>
      <c r="G287" s="31" t="s">
        <v>122</v>
      </c>
      <c r="H287" s="32">
        <f>VLOOKUP(F287,Apoio!$B$176:$D$232,3,FALSE)</f>
        <v>570</v>
      </c>
    </row>
    <row r="288" spans="3:8" ht="24.6" thickBot="1" x14ac:dyDescent="0.35">
      <c r="C288" s="33">
        <v>4</v>
      </c>
      <c r="D288" s="34">
        <v>52</v>
      </c>
      <c r="E288" s="37" t="s">
        <v>159</v>
      </c>
      <c r="F288" s="34" t="s">
        <v>106</v>
      </c>
      <c r="G288" s="43" t="s">
        <v>123</v>
      </c>
      <c r="H288" s="44">
        <v>600</v>
      </c>
    </row>
    <row r="289" spans="3:8" ht="24.6" thickBot="1" x14ac:dyDescent="0.35">
      <c r="C289" s="29">
        <v>4</v>
      </c>
      <c r="D289" s="30">
        <v>52</v>
      </c>
      <c r="E289" s="39" t="s">
        <v>39</v>
      </c>
      <c r="F289" s="30" t="s">
        <v>106</v>
      </c>
      <c r="G289" s="31" t="s">
        <v>123</v>
      </c>
      <c r="H289" s="32">
        <f>VLOOKUP(F289,Apoio!$B$60:$D$116,3,FALSE)</f>
        <v>254.73</v>
      </c>
    </row>
    <row r="290" spans="3:8" ht="24.6" thickBot="1" x14ac:dyDescent="0.35">
      <c r="C290" s="29">
        <v>4</v>
      </c>
      <c r="D290" s="30">
        <v>52</v>
      </c>
      <c r="E290" s="39" t="s">
        <v>37</v>
      </c>
      <c r="F290" s="30" t="s">
        <v>106</v>
      </c>
      <c r="G290" s="31" t="s">
        <v>123</v>
      </c>
      <c r="H290" s="32">
        <f>VLOOKUP(F290,Apoio!$B$2:$D$58,3,FALSE)</f>
        <v>255</v>
      </c>
    </row>
    <row r="291" spans="3:8" ht="24.6" thickBot="1" x14ac:dyDescent="0.35">
      <c r="C291" s="29">
        <v>4</v>
      </c>
      <c r="D291" s="30">
        <v>52</v>
      </c>
      <c r="E291" s="39" t="s">
        <v>41</v>
      </c>
      <c r="F291" s="30" t="s">
        <v>106</v>
      </c>
      <c r="G291" s="31" t="s">
        <v>123</v>
      </c>
      <c r="H291" s="32">
        <f>VLOOKUP(F291,Apoio!$B$118:$D$174,3,FALSE)</f>
        <v>541.5</v>
      </c>
    </row>
    <row r="292" spans="3:8" ht="24.6" thickBot="1" x14ac:dyDescent="0.35">
      <c r="C292" s="29">
        <v>4</v>
      </c>
      <c r="D292" s="30">
        <v>52</v>
      </c>
      <c r="E292" s="39" t="s">
        <v>42</v>
      </c>
      <c r="F292" s="30" t="s">
        <v>106</v>
      </c>
      <c r="G292" s="31" t="s">
        <v>123</v>
      </c>
      <c r="H292" s="32">
        <f>VLOOKUP(F292,Apoio!$B$176:$D$232,3,FALSE)</f>
        <v>590</v>
      </c>
    </row>
    <row r="293" spans="3:8" ht="24.6" thickBot="1" x14ac:dyDescent="0.35">
      <c r="C293" s="33">
        <v>4</v>
      </c>
      <c r="D293" s="34">
        <v>53</v>
      </c>
      <c r="E293" s="37" t="s">
        <v>159</v>
      </c>
      <c r="F293" s="34" t="s">
        <v>107</v>
      </c>
      <c r="G293" s="43" t="s">
        <v>124</v>
      </c>
      <c r="H293" s="44">
        <v>660</v>
      </c>
    </row>
    <row r="294" spans="3:8" ht="24.6" thickBot="1" x14ac:dyDescent="0.35">
      <c r="C294" s="29">
        <v>4</v>
      </c>
      <c r="D294" s="30">
        <v>53</v>
      </c>
      <c r="E294" s="39" t="s">
        <v>39</v>
      </c>
      <c r="F294" s="30" t="s">
        <v>107</v>
      </c>
      <c r="G294" s="31" t="s">
        <v>124</v>
      </c>
      <c r="H294" s="32">
        <f>VLOOKUP(F294,Apoio!$B$60:$D$116,3,FALSE)</f>
        <v>309.74</v>
      </c>
    </row>
    <row r="295" spans="3:8" ht="24.6" thickBot="1" x14ac:dyDescent="0.35">
      <c r="C295" s="29">
        <v>4</v>
      </c>
      <c r="D295" s="30">
        <v>53</v>
      </c>
      <c r="E295" s="39" t="s">
        <v>37</v>
      </c>
      <c r="F295" s="30" t="s">
        <v>107</v>
      </c>
      <c r="G295" s="31" t="s">
        <v>124</v>
      </c>
      <c r="H295" s="32">
        <f>VLOOKUP(F295,Apoio!$B$2:$D$58,3,FALSE)</f>
        <v>300</v>
      </c>
    </row>
    <row r="296" spans="3:8" ht="24.6" thickBot="1" x14ac:dyDescent="0.35">
      <c r="C296" s="29">
        <v>4</v>
      </c>
      <c r="D296" s="30">
        <v>53</v>
      </c>
      <c r="E296" s="39" t="s">
        <v>41</v>
      </c>
      <c r="F296" s="30" t="s">
        <v>107</v>
      </c>
      <c r="G296" s="31" t="s">
        <v>124</v>
      </c>
      <c r="H296" s="32">
        <f>VLOOKUP(F296,Apoio!$B$118:$D$174,3,FALSE)</f>
        <v>656.08</v>
      </c>
    </row>
    <row r="297" spans="3:8" ht="24.6" thickBot="1" x14ac:dyDescent="0.35">
      <c r="C297" s="29">
        <v>4</v>
      </c>
      <c r="D297" s="30">
        <v>53</v>
      </c>
      <c r="E297" s="39" t="s">
        <v>42</v>
      </c>
      <c r="F297" s="30" t="s">
        <v>107</v>
      </c>
      <c r="G297" s="31" t="s">
        <v>124</v>
      </c>
      <c r="H297" s="32">
        <f>VLOOKUP(F297,Apoio!$B$176:$D$232,3,FALSE)</f>
        <v>650</v>
      </c>
    </row>
    <row r="298" spans="3:8" ht="24.6" thickBot="1" x14ac:dyDescent="0.35">
      <c r="C298" s="33">
        <v>4</v>
      </c>
      <c r="D298" s="34">
        <v>54</v>
      </c>
      <c r="E298" s="37" t="s">
        <v>159</v>
      </c>
      <c r="F298" s="34" t="s">
        <v>108</v>
      </c>
      <c r="G298" s="43" t="s">
        <v>125</v>
      </c>
      <c r="H298" s="44">
        <v>730</v>
      </c>
    </row>
    <row r="299" spans="3:8" ht="24.6" thickBot="1" x14ac:dyDescent="0.35">
      <c r="C299" s="29">
        <v>4</v>
      </c>
      <c r="D299" s="30">
        <v>54</v>
      </c>
      <c r="E299" s="39" t="s">
        <v>39</v>
      </c>
      <c r="F299" s="30" t="s">
        <v>108</v>
      </c>
      <c r="G299" s="31" t="s">
        <v>125</v>
      </c>
      <c r="H299" s="32">
        <f>VLOOKUP(F299,Apoio!$B$60:$D$116,3,FALSE)</f>
        <v>342.22</v>
      </c>
    </row>
    <row r="300" spans="3:8" ht="24.6" thickBot="1" x14ac:dyDescent="0.35">
      <c r="C300" s="29">
        <v>4</v>
      </c>
      <c r="D300" s="30">
        <v>54</v>
      </c>
      <c r="E300" s="39" t="s">
        <v>37</v>
      </c>
      <c r="F300" s="30" t="s">
        <v>108</v>
      </c>
      <c r="G300" s="31" t="s">
        <v>125</v>
      </c>
      <c r="H300" s="32">
        <f>VLOOKUP(F300,Apoio!$B$2:$D$58,3,FALSE)</f>
        <v>315</v>
      </c>
    </row>
    <row r="301" spans="3:8" ht="24.6" thickBot="1" x14ac:dyDescent="0.35">
      <c r="C301" s="29">
        <v>4</v>
      </c>
      <c r="D301" s="30">
        <v>54</v>
      </c>
      <c r="E301" s="39" t="s">
        <v>41</v>
      </c>
      <c r="F301" s="30" t="s">
        <v>108</v>
      </c>
      <c r="G301" s="31" t="s">
        <v>125</v>
      </c>
      <c r="H301" s="32">
        <f>VLOOKUP(F301,Apoio!$B$118:$D$174,3,FALSE)</f>
        <v>725.96</v>
      </c>
    </row>
    <row r="302" spans="3:8" ht="24.6" thickBot="1" x14ac:dyDescent="0.35">
      <c r="C302" s="29">
        <v>4</v>
      </c>
      <c r="D302" s="30">
        <v>54</v>
      </c>
      <c r="E302" s="39" t="s">
        <v>42</v>
      </c>
      <c r="F302" s="30" t="s">
        <v>108</v>
      </c>
      <c r="G302" s="31" t="s">
        <v>125</v>
      </c>
      <c r="H302" s="32">
        <f>VLOOKUP(F302,Apoio!$B$176:$D$232,3,FALSE)</f>
        <v>720</v>
      </c>
    </row>
    <row r="303" spans="3:8" x14ac:dyDescent="0.3">
      <c r="C303" s="62" t="s">
        <v>158</v>
      </c>
      <c r="D303" s="63"/>
      <c r="E303" s="63"/>
      <c r="F303" s="63"/>
      <c r="G303" s="63"/>
      <c r="H303" s="64"/>
    </row>
    <row r="304" spans="3:8" ht="15" thickBot="1" x14ac:dyDescent="0.35">
      <c r="C304" s="65" t="s">
        <v>146</v>
      </c>
      <c r="D304" s="66"/>
      <c r="E304" s="66"/>
      <c r="F304" s="66"/>
      <c r="G304" s="66"/>
      <c r="H304" s="67"/>
    </row>
    <row r="305" spans="3:8" ht="24.6" thickBot="1" x14ac:dyDescent="0.35">
      <c r="C305" s="33">
        <v>4</v>
      </c>
      <c r="D305" s="34">
        <v>55</v>
      </c>
      <c r="E305" s="37" t="s">
        <v>159</v>
      </c>
      <c r="F305" s="34" t="s">
        <v>109</v>
      </c>
      <c r="G305" s="43" t="s">
        <v>127</v>
      </c>
      <c r="H305" s="44">
        <v>150</v>
      </c>
    </row>
    <row r="306" spans="3:8" ht="24.6" thickBot="1" x14ac:dyDescent="0.35">
      <c r="C306" s="29">
        <v>4</v>
      </c>
      <c r="D306" s="30">
        <v>55</v>
      </c>
      <c r="E306" s="39" t="s">
        <v>39</v>
      </c>
      <c r="F306" s="30" t="s">
        <v>109</v>
      </c>
      <c r="G306" s="31" t="s">
        <v>127</v>
      </c>
      <c r="H306" s="32">
        <f>VLOOKUP(F306,Apoio!$B$60:$D$116,3,FALSE)</f>
        <v>73.3</v>
      </c>
    </row>
    <row r="307" spans="3:8" ht="24.6" thickBot="1" x14ac:dyDescent="0.35">
      <c r="C307" s="29">
        <v>4</v>
      </c>
      <c r="D307" s="30">
        <v>55</v>
      </c>
      <c r="E307" s="39" t="s">
        <v>37</v>
      </c>
      <c r="F307" s="30" t="s">
        <v>109</v>
      </c>
      <c r="G307" s="31" t="s">
        <v>127</v>
      </c>
      <c r="H307" s="32">
        <f>VLOOKUP(F307,Apoio!$B$2:$D$58,3,FALSE)</f>
        <v>77.5</v>
      </c>
    </row>
    <row r="308" spans="3:8" ht="24.6" thickBot="1" x14ac:dyDescent="0.35">
      <c r="C308" s="29">
        <v>4</v>
      </c>
      <c r="D308" s="30">
        <v>55</v>
      </c>
      <c r="E308" s="39" t="s">
        <v>41</v>
      </c>
      <c r="F308" s="30" t="s">
        <v>109</v>
      </c>
      <c r="G308" s="31" t="s">
        <v>127</v>
      </c>
      <c r="H308" s="32">
        <f>VLOOKUP(F308,Apoio!$B$118:$D$174,3,FALSE)</f>
        <v>150</v>
      </c>
    </row>
    <row r="309" spans="3:8" ht="24.6" thickBot="1" x14ac:dyDescent="0.35">
      <c r="C309" s="29">
        <v>4</v>
      </c>
      <c r="D309" s="30">
        <v>55</v>
      </c>
      <c r="E309" s="39" t="s">
        <v>42</v>
      </c>
      <c r="F309" s="30" t="s">
        <v>109</v>
      </c>
      <c r="G309" s="31" t="s">
        <v>127</v>
      </c>
      <c r="H309" s="32">
        <f>VLOOKUP(F309,Apoio!$B$176:$D$232,3,FALSE)</f>
        <v>140</v>
      </c>
    </row>
    <row r="310" spans="3:8" ht="24.6" thickBot="1" x14ac:dyDescent="0.35">
      <c r="C310" s="33">
        <v>4</v>
      </c>
      <c r="D310" s="34">
        <v>56</v>
      </c>
      <c r="E310" s="37" t="s">
        <v>159</v>
      </c>
      <c r="F310" s="34" t="s">
        <v>110</v>
      </c>
      <c r="G310" s="43" t="s">
        <v>128</v>
      </c>
      <c r="H310" s="44">
        <v>200</v>
      </c>
    </row>
    <row r="311" spans="3:8" ht="24.6" thickBot="1" x14ac:dyDescent="0.35">
      <c r="C311" s="29">
        <v>4</v>
      </c>
      <c r="D311" s="30">
        <v>56</v>
      </c>
      <c r="E311" s="39" t="s">
        <v>39</v>
      </c>
      <c r="F311" s="30" t="s">
        <v>110</v>
      </c>
      <c r="G311" s="31" t="s">
        <v>128</v>
      </c>
      <c r="H311" s="32">
        <f>VLOOKUP(F311,Apoio!$B$60:$D$116,3,FALSE)</f>
        <v>84.96</v>
      </c>
    </row>
    <row r="312" spans="3:8" ht="24.6" thickBot="1" x14ac:dyDescent="0.35">
      <c r="C312" s="29">
        <v>4</v>
      </c>
      <c r="D312" s="30">
        <v>56</v>
      </c>
      <c r="E312" s="39" t="s">
        <v>37</v>
      </c>
      <c r="F312" s="30" t="s">
        <v>110</v>
      </c>
      <c r="G312" s="31" t="s">
        <v>128</v>
      </c>
      <c r="H312" s="32">
        <f>VLOOKUP(F312,Apoio!$B$2:$D$58,3,FALSE)</f>
        <v>85</v>
      </c>
    </row>
    <row r="313" spans="3:8" ht="24.6" thickBot="1" x14ac:dyDescent="0.35">
      <c r="C313" s="29">
        <v>4</v>
      </c>
      <c r="D313" s="30">
        <v>56</v>
      </c>
      <c r="E313" s="39" t="s">
        <v>41</v>
      </c>
      <c r="F313" s="30" t="s">
        <v>110</v>
      </c>
      <c r="G313" s="31" t="s">
        <v>128</v>
      </c>
      <c r="H313" s="32">
        <f>VLOOKUP(F313,Apoio!$B$118:$D$174,3,FALSE)</f>
        <v>200</v>
      </c>
    </row>
    <row r="314" spans="3:8" ht="24.6" thickBot="1" x14ac:dyDescent="0.35">
      <c r="C314" s="29">
        <v>4</v>
      </c>
      <c r="D314" s="30">
        <v>56</v>
      </c>
      <c r="E314" s="39" t="s">
        <v>42</v>
      </c>
      <c r="F314" s="30" t="s">
        <v>110</v>
      </c>
      <c r="G314" s="31" t="s">
        <v>128</v>
      </c>
      <c r="H314" s="32">
        <f>VLOOKUP(F314,Apoio!$B$176:$D$232,3,FALSE)</f>
        <v>190</v>
      </c>
    </row>
    <row r="315" spans="3:8" ht="24.6" thickBot="1" x14ac:dyDescent="0.35">
      <c r="C315" s="33">
        <v>4</v>
      </c>
      <c r="D315" s="34">
        <v>57</v>
      </c>
      <c r="E315" s="37" t="s">
        <v>159</v>
      </c>
      <c r="F315" s="34" t="s">
        <v>111</v>
      </c>
      <c r="G315" s="43" t="s">
        <v>129</v>
      </c>
      <c r="H315" s="44">
        <v>220</v>
      </c>
    </row>
    <row r="316" spans="3:8" ht="24.6" thickBot="1" x14ac:dyDescent="0.35">
      <c r="C316" s="29">
        <v>4</v>
      </c>
      <c r="D316" s="30">
        <v>57</v>
      </c>
      <c r="E316" s="39" t="s">
        <v>39</v>
      </c>
      <c r="F316" s="30" t="s">
        <v>111</v>
      </c>
      <c r="G316" s="31" t="s">
        <v>129</v>
      </c>
      <c r="H316" s="32">
        <f>VLOOKUP(F316,Apoio!$B$60:$D$116,3,FALSE)</f>
        <v>96.62</v>
      </c>
    </row>
    <row r="317" spans="3:8" ht="24.6" thickBot="1" x14ac:dyDescent="0.35">
      <c r="C317" s="29">
        <v>4</v>
      </c>
      <c r="D317" s="30">
        <v>57</v>
      </c>
      <c r="E317" s="39" t="s">
        <v>37</v>
      </c>
      <c r="F317" s="30" t="s">
        <v>111</v>
      </c>
      <c r="G317" s="31" t="s">
        <v>129</v>
      </c>
      <c r="H317" s="32">
        <f>VLOOKUP(F317,Apoio!$B$2:$D$58,3,FALSE)</f>
        <v>100</v>
      </c>
    </row>
    <row r="318" spans="3:8" ht="24.6" thickBot="1" x14ac:dyDescent="0.35">
      <c r="C318" s="29">
        <v>4</v>
      </c>
      <c r="D318" s="30">
        <v>57</v>
      </c>
      <c r="E318" s="39" t="s">
        <v>41</v>
      </c>
      <c r="F318" s="30" t="s">
        <v>111</v>
      </c>
      <c r="G318" s="31" t="s">
        <v>129</v>
      </c>
      <c r="H318" s="32">
        <f>VLOOKUP(F318,Apoio!$B$118:$D$174,3,FALSE)</f>
        <v>275.33999999999997</v>
      </c>
    </row>
    <row r="319" spans="3:8" ht="24.6" thickBot="1" x14ac:dyDescent="0.35">
      <c r="C319" s="29">
        <v>4</v>
      </c>
      <c r="D319" s="30">
        <v>57</v>
      </c>
      <c r="E319" s="39" t="s">
        <v>42</v>
      </c>
      <c r="F319" s="30" t="s">
        <v>111</v>
      </c>
      <c r="G319" s="31" t="s">
        <v>129</v>
      </c>
      <c r="H319" s="32">
        <f>VLOOKUP(F319,Apoio!$B$176:$D$232,3,FALSE)</f>
        <v>210</v>
      </c>
    </row>
    <row r="320" spans="3:8" ht="15" thickBot="1" x14ac:dyDescent="0.35"/>
    <row r="321" spans="3:8" x14ac:dyDescent="0.3">
      <c r="C321" s="62" t="s">
        <v>160</v>
      </c>
      <c r="D321" s="63"/>
      <c r="E321" s="63"/>
      <c r="F321" s="63"/>
      <c r="G321" s="63"/>
      <c r="H321" s="64"/>
    </row>
    <row r="322" spans="3:8" ht="24.6" thickBot="1" x14ac:dyDescent="0.35">
      <c r="C322" s="33">
        <v>5</v>
      </c>
      <c r="D322" s="34">
        <v>1</v>
      </c>
      <c r="E322" s="37" t="s">
        <v>159</v>
      </c>
      <c r="F322" s="34" t="s">
        <v>130</v>
      </c>
      <c r="G322" s="43" t="s">
        <v>132</v>
      </c>
      <c r="H322" s="44">
        <v>12000</v>
      </c>
    </row>
    <row r="323" spans="3:8" ht="24.6" thickBot="1" x14ac:dyDescent="0.35">
      <c r="C323" s="29">
        <v>5</v>
      </c>
      <c r="D323" s="30">
        <v>1</v>
      </c>
      <c r="E323" s="39" t="s">
        <v>38</v>
      </c>
      <c r="F323" s="30" t="s">
        <v>130</v>
      </c>
      <c r="G323" s="31" t="s">
        <v>132</v>
      </c>
      <c r="H323" s="32">
        <v>10515.9</v>
      </c>
    </row>
    <row r="324" spans="3:8" ht="24.6" thickBot="1" x14ac:dyDescent="0.35">
      <c r="C324" s="33">
        <v>5</v>
      </c>
      <c r="D324" s="34">
        <v>2</v>
      </c>
      <c r="E324" s="37" t="s">
        <v>159</v>
      </c>
      <c r="F324" s="34" t="s">
        <v>131</v>
      </c>
      <c r="G324" s="43" t="s">
        <v>133</v>
      </c>
      <c r="H324" s="44">
        <v>25000</v>
      </c>
    </row>
    <row r="325" spans="3:8" ht="24.6" thickBot="1" x14ac:dyDescent="0.35">
      <c r="C325" s="29">
        <v>5</v>
      </c>
      <c r="D325" s="30">
        <v>2</v>
      </c>
      <c r="E325" s="39" t="s">
        <v>38</v>
      </c>
      <c r="F325" s="30" t="s">
        <v>131</v>
      </c>
      <c r="G325" s="31" t="s">
        <v>133</v>
      </c>
      <c r="H325" s="32">
        <v>22166.07</v>
      </c>
    </row>
  </sheetData>
  <mergeCells count="28">
    <mergeCell ref="C321:H321"/>
    <mergeCell ref="C276:H276"/>
    <mergeCell ref="C277:H277"/>
    <mergeCell ref="C303:H303"/>
    <mergeCell ref="C304:H304"/>
    <mergeCell ref="C129:H129"/>
    <mergeCell ref="C130:H130"/>
    <mergeCell ref="C156:H156"/>
    <mergeCell ref="C157:H157"/>
    <mergeCell ref="C183:H183"/>
    <mergeCell ref="C184:H184"/>
    <mergeCell ref="C227:H227"/>
    <mergeCell ref="C228:H228"/>
    <mergeCell ref="C254:H254"/>
    <mergeCell ref="C255:H255"/>
    <mergeCell ref="C200:H200"/>
    <mergeCell ref="C201:H201"/>
    <mergeCell ref="C3:H3"/>
    <mergeCell ref="C9:H9"/>
    <mergeCell ref="C10:H10"/>
    <mergeCell ref="C36:H36"/>
    <mergeCell ref="C37:H37"/>
    <mergeCell ref="C85:H85"/>
    <mergeCell ref="C86:H86"/>
    <mergeCell ref="C112:H112"/>
    <mergeCell ref="C113:H113"/>
    <mergeCell ref="C58:H58"/>
    <mergeCell ref="C59:H5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01DFA-E615-4526-B6E7-0A1C692AC834}">
  <dimension ref="B2:D232"/>
  <sheetViews>
    <sheetView topLeftCell="A24" workbookViewId="0">
      <selection activeCell="G223" sqref="G223"/>
    </sheetView>
  </sheetViews>
  <sheetFormatPr defaultRowHeight="14.4" x14ac:dyDescent="0.3"/>
  <cols>
    <col min="3" max="3" width="47.5546875" bestFit="1" customWidth="1"/>
    <col min="4" max="4" width="7.77734375" style="48" bestFit="1" customWidth="1"/>
  </cols>
  <sheetData>
    <row r="2" spans="2:4" x14ac:dyDescent="0.3">
      <c r="B2" t="s">
        <v>55</v>
      </c>
      <c r="C2" t="s">
        <v>37</v>
      </c>
      <c r="D2" s="48">
        <v>282.5</v>
      </c>
    </row>
    <row r="3" spans="2:4" x14ac:dyDescent="0.3">
      <c r="B3" t="s">
        <v>56</v>
      </c>
      <c r="C3" t="s">
        <v>37</v>
      </c>
      <c r="D3" s="48">
        <v>287.5</v>
      </c>
    </row>
    <row r="4" spans="2:4" x14ac:dyDescent="0.3">
      <c r="B4" t="s">
        <v>57</v>
      </c>
      <c r="C4" t="s">
        <v>37</v>
      </c>
      <c r="D4" s="48">
        <v>297.5</v>
      </c>
    </row>
    <row r="5" spans="2:4" x14ac:dyDescent="0.3">
      <c r="B5" t="s">
        <v>58</v>
      </c>
      <c r="C5" t="s">
        <v>37</v>
      </c>
      <c r="D5" s="48">
        <v>332.5</v>
      </c>
    </row>
    <row r="6" spans="2:4" x14ac:dyDescent="0.3">
      <c r="B6" t="s">
        <v>59</v>
      </c>
      <c r="C6" t="s">
        <v>37</v>
      </c>
      <c r="D6" s="48">
        <v>352.5</v>
      </c>
    </row>
    <row r="7" spans="2:4" x14ac:dyDescent="0.3">
      <c r="B7" t="s">
        <v>60</v>
      </c>
      <c r="C7" t="s">
        <v>37</v>
      </c>
      <c r="D7" s="48">
        <v>252.5</v>
      </c>
    </row>
    <row r="8" spans="2:4" x14ac:dyDescent="0.3">
      <c r="B8" t="s">
        <v>61</v>
      </c>
      <c r="C8" t="s">
        <v>37</v>
      </c>
      <c r="D8" s="48">
        <v>267.5</v>
      </c>
    </row>
    <row r="9" spans="2:4" x14ac:dyDescent="0.3">
      <c r="B9" t="s">
        <v>62</v>
      </c>
      <c r="C9" t="s">
        <v>37</v>
      </c>
      <c r="D9" s="48">
        <v>287.5</v>
      </c>
    </row>
    <row r="10" spans="2:4" x14ac:dyDescent="0.3">
      <c r="B10" t="s">
        <v>63</v>
      </c>
      <c r="C10" t="s">
        <v>37</v>
      </c>
      <c r="D10" s="48">
        <v>287.5</v>
      </c>
    </row>
    <row r="11" spans="2:4" x14ac:dyDescent="0.3">
      <c r="B11" t="s">
        <v>64</v>
      </c>
      <c r="C11" t="s">
        <v>37</v>
      </c>
      <c r="D11" s="48">
        <v>200</v>
      </c>
    </row>
    <row r="12" spans="2:4" x14ac:dyDescent="0.3">
      <c r="B12" t="s">
        <v>65</v>
      </c>
      <c r="C12" t="s">
        <v>37</v>
      </c>
      <c r="D12" s="48">
        <v>205</v>
      </c>
    </row>
    <row r="13" spans="2:4" x14ac:dyDescent="0.3">
      <c r="B13" t="s">
        <v>66</v>
      </c>
      <c r="C13" t="s">
        <v>37</v>
      </c>
      <c r="D13" s="48">
        <v>215</v>
      </c>
    </row>
    <row r="14" spans="2:4" x14ac:dyDescent="0.3">
      <c r="B14" t="s">
        <v>67</v>
      </c>
      <c r="C14" t="s">
        <v>37</v>
      </c>
      <c r="D14" s="48">
        <v>260</v>
      </c>
    </row>
    <row r="15" spans="2:4" x14ac:dyDescent="0.3">
      <c r="B15" t="s">
        <v>68</v>
      </c>
      <c r="C15" t="s">
        <v>37</v>
      </c>
      <c r="D15" s="48">
        <v>275</v>
      </c>
    </row>
    <row r="16" spans="2:4" x14ac:dyDescent="0.3">
      <c r="B16" t="s">
        <v>69</v>
      </c>
      <c r="C16" t="s">
        <v>37</v>
      </c>
      <c r="D16" s="48">
        <v>332.5</v>
      </c>
    </row>
    <row r="17" spans="2:4" x14ac:dyDescent="0.3">
      <c r="B17" t="s">
        <v>70</v>
      </c>
      <c r="C17" t="s">
        <v>37</v>
      </c>
      <c r="D17" s="48">
        <v>337.5</v>
      </c>
    </row>
    <row r="18" spans="2:4" x14ac:dyDescent="0.3">
      <c r="B18" t="s">
        <v>71</v>
      </c>
      <c r="C18" t="s">
        <v>37</v>
      </c>
      <c r="D18" s="48">
        <v>347.5</v>
      </c>
    </row>
    <row r="19" spans="2:4" x14ac:dyDescent="0.3">
      <c r="B19" t="s">
        <v>72</v>
      </c>
      <c r="C19" t="s">
        <v>37</v>
      </c>
      <c r="D19" s="48">
        <v>382.5</v>
      </c>
    </row>
    <row r="20" spans="2:4" x14ac:dyDescent="0.3">
      <c r="B20" t="s">
        <v>73</v>
      </c>
      <c r="C20" t="s">
        <v>37</v>
      </c>
      <c r="D20" s="48">
        <v>407.5</v>
      </c>
    </row>
    <row r="21" spans="2:4" x14ac:dyDescent="0.3">
      <c r="B21" t="s">
        <v>74</v>
      </c>
      <c r="C21" t="s">
        <v>37</v>
      </c>
      <c r="D21" s="48">
        <v>292.5</v>
      </c>
    </row>
    <row r="22" spans="2:4" x14ac:dyDescent="0.3">
      <c r="B22" t="s">
        <v>75</v>
      </c>
      <c r="C22" t="s">
        <v>37</v>
      </c>
      <c r="D22" s="48">
        <v>302.5</v>
      </c>
    </row>
    <row r="23" spans="2:4" x14ac:dyDescent="0.3">
      <c r="B23" t="s">
        <v>76</v>
      </c>
      <c r="C23" t="s">
        <v>37</v>
      </c>
      <c r="D23" s="48">
        <v>307.5</v>
      </c>
    </row>
    <row r="24" spans="2:4" x14ac:dyDescent="0.3">
      <c r="B24" t="s">
        <v>77</v>
      </c>
      <c r="C24" t="s">
        <v>37</v>
      </c>
      <c r="D24" s="48">
        <v>230</v>
      </c>
    </row>
    <row r="25" spans="2:4" x14ac:dyDescent="0.3">
      <c r="B25" t="s">
        <v>78</v>
      </c>
      <c r="C25" t="s">
        <v>37</v>
      </c>
      <c r="D25" s="48">
        <v>237.5</v>
      </c>
    </row>
    <row r="26" spans="2:4" x14ac:dyDescent="0.3">
      <c r="B26" t="s">
        <v>79</v>
      </c>
      <c r="C26" t="s">
        <v>37</v>
      </c>
      <c r="D26" s="48">
        <v>245</v>
      </c>
    </row>
    <row r="27" spans="2:4" x14ac:dyDescent="0.3">
      <c r="B27" t="s">
        <v>80</v>
      </c>
      <c r="C27" t="s">
        <v>37</v>
      </c>
      <c r="D27" s="48">
        <v>290</v>
      </c>
    </row>
    <row r="28" spans="2:4" x14ac:dyDescent="0.3">
      <c r="B28" t="s">
        <v>81</v>
      </c>
      <c r="C28" t="s">
        <v>37</v>
      </c>
      <c r="D28" s="48">
        <v>310</v>
      </c>
    </row>
    <row r="29" spans="2:4" x14ac:dyDescent="0.3">
      <c r="B29" t="s">
        <v>82</v>
      </c>
      <c r="C29" t="s">
        <v>37</v>
      </c>
      <c r="D29" s="48">
        <v>337.5</v>
      </c>
    </row>
    <row r="30" spans="2:4" x14ac:dyDescent="0.3">
      <c r="B30" t="s">
        <v>83</v>
      </c>
      <c r="C30" t="s">
        <v>37</v>
      </c>
      <c r="D30" s="48">
        <v>342.5</v>
      </c>
    </row>
    <row r="31" spans="2:4" x14ac:dyDescent="0.3">
      <c r="B31" t="s">
        <v>84</v>
      </c>
      <c r="C31" t="s">
        <v>37</v>
      </c>
      <c r="D31" s="48">
        <v>352.5</v>
      </c>
    </row>
    <row r="32" spans="2:4" x14ac:dyDescent="0.3">
      <c r="B32" t="s">
        <v>85</v>
      </c>
      <c r="C32" t="s">
        <v>37</v>
      </c>
      <c r="D32" s="48">
        <v>387.5</v>
      </c>
    </row>
    <row r="33" spans="2:4" x14ac:dyDescent="0.3">
      <c r="B33" t="s">
        <v>86</v>
      </c>
      <c r="C33" t="s">
        <v>37</v>
      </c>
      <c r="D33" s="48">
        <v>407.5</v>
      </c>
    </row>
    <row r="34" spans="2:4" x14ac:dyDescent="0.3">
      <c r="B34" t="s">
        <v>87</v>
      </c>
      <c r="C34" t="s">
        <v>37</v>
      </c>
      <c r="D34" s="48">
        <v>295</v>
      </c>
    </row>
    <row r="35" spans="2:4" x14ac:dyDescent="0.3">
      <c r="B35" t="s">
        <v>88</v>
      </c>
      <c r="C35" t="s">
        <v>37</v>
      </c>
      <c r="D35" s="48">
        <v>305</v>
      </c>
    </row>
    <row r="36" spans="2:4" x14ac:dyDescent="0.3">
      <c r="B36" t="s">
        <v>89</v>
      </c>
      <c r="C36" t="s">
        <v>37</v>
      </c>
      <c r="D36" s="48">
        <v>310</v>
      </c>
    </row>
    <row r="37" spans="2:4" x14ac:dyDescent="0.3">
      <c r="B37" t="s">
        <v>90</v>
      </c>
      <c r="C37" t="s">
        <v>37</v>
      </c>
      <c r="D37" s="48">
        <v>235</v>
      </c>
    </row>
    <row r="38" spans="2:4" x14ac:dyDescent="0.3">
      <c r="B38" t="s">
        <v>91</v>
      </c>
      <c r="C38" t="s">
        <v>37</v>
      </c>
      <c r="D38" s="48">
        <v>240</v>
      </c>
    </row>
    <row r="39" spans="2:4" x14ac:dyDescent="0.3">
      <c r="B39" t="s">
        <v>92</v>
      </c>
      <c r="C39" t="s">
        <v>37</v>
      </c>
      <c r="D39" s="48">
        <v>250</v>
      </c>
    </row>
    <row r="40" spans="2:4" x14ac:dyDescent="0.3">
      <c r="B40" t="s">
        <v>93</v>
      </c>
      <c r="C40" t="s">
        <v>37</v>
      </c>
      <c r="D40" s="48">
        <v>295</v>
      </c>
    </row>
    <row r="41" spans="2:4" x14ac:dyDescent="0.3">
      <c r="B41" t="s">
        <v>94</v>
      </c>
      <c r="C41" t="s">
        <v>37</v>
      </c>
      <c r="D41" s="48">
        <v>310</v>
      </c>
    </row>
    <row r="42" spans="2:4" x14ac:dyDescent="0.3">
      <c r="B42" t="s">
        <v>95</v>
      </c>
      <c r="C42" t="s">
        <v>37</v>
      </c>
      <c r="D42" s="48">
        <v>362.5</v>
      </c>
    </row>
    <row r="43" spans="2:4" x14ac:dyDescent="0.3">
      <c r="B43" t="s">
        <v>96</v>
      </c>
      <c r="C43" t="s">
        <v>37</v>
      </c>
      <c r="D43" s="48">
        <v>367.5</v>
      </c>
    </row>
    <row r="44" spans="2:4" x14ac:dyDescent="0.3">
      <c r="B44" t="s">
        <v>97</v>
      </c>
      <c r="C44" t="s">
        <v>37</v>
      </c>
      <c r="D44" s="48">
        <v>377.5</v>
      </c>
    </row>
    <row r="45" spans="2:4" x14ac:dyDescent="0.3">
      <c r="B45" t="s">
        <v>98</v>
      </c>
      <c r="C45" t="s">
        <v>37</v>
      </c>
      <c r="D45" s="48">
        <v>412.5</v>
      </c>
    </row>
    <row r="46" spans="2:4" x14ac:dyDescent="0.3">
      <c r="B46" t="s">
        <v>99</v>
      </c>
      <c r="C46" t="s">
        <v>37</v>
      </c>
      <c r="D46" s="48">
        <v>432.5</v>
      </c>
    </row>
    <row r="47" spans="2:4" x14ac:dyDescent="0.3">
      <c r="B47" t="s">
        <v>100</v>
      </c>
      <c r="C47" t="s">
        <v>37</v>
      </c>
      <c r="D47" s="48">
        <v>292.5</v>
      </c>
    </row>
    <row r="48" spans="2:4" x14ac:dyDescent="0.3">
      <c r="B48" t="s">
        <v>101</v>
      </c>
      <c r="C48" t="s">
        <v>37</v>
      </c>
      <c r="D48" s="48">
        <v>302.5</v>
      </c>
    </row>
    <row r="49" spans="2:4" x14ac:dyDescent="0.3">
      <c r="B49" t="s">
        <v>102</v>
      </c>
      <c r="C49" t="s">
        <v>37</v>
      </c>
      <c r="D49" s="48">
        <v>307.5</v>
      </c>
    </row>
    <row r="50" spans="2:4" x14ac:dyDescent="0.3">
      <c r="B50" t="s">
        <v>103</v>
      </c>
      <c r="C50" t="s">
        <v>37</v>
      </c>
      <c r="D50" s="48">
        <v>327.5</v>
      </c>
    </row>
    <row r="51" spans="2:4" x14ac:dyDescent="0.3">
      <c r="B51" t="s">
        <v>104</v>
      </c>
      <c r="C51" t="s">
        <v>37</v>
      </c>
      <c r="D51" s="48">
        <v>240</v>
      </c>
    </row>
    <row r="52" spans="2:4" x14ac:dyDescent="0.3">
      <c r="B52" t="s">
        <v>105</v>
      </c>
      <c r="C52" t="s">
        <v>37</v>
      </c>
      <c r="D52" s="48">
        <v>245</v>
      </c>
    </row>
    <row r="53" spans="2:4" x14ac:dyDescent="0.3">
      <c r="B53" t="s">
        <v>106</v>
      </c>
      <c r="C53" t="s">
        <v>37</v>
      </c>
      <c r="D53" s="48">
        <v>255</v>
      </c>
    </row>
    <row r="54" spans="2:4" x14ac:dyDescent="0.3">
      <c r="B54" t="s">
        <v>107</v>
      </c>
      <c r="C54" t="s">
        <v>37</v>
      </c>
      <c r="D54" s="48">
        <v>300</v>
      </c>
    </row>
    <row r="55" spans="2:4" x14ac:dyDescent="0.3">
      <c r="B55" t="s">
        <v>108</v>
      </c>
      <c r="C55" t="s">
        <v>37</v>
      </c>
      <c r="D55" s="48">
        <v>315</v>
      </c>
    </row>
    <row r="56" spans="2:4" x14ac:dyDescent="0.3">
      <c r="B56" t="s">
        <v>109</v>
      </c>
      <c r="C56" t="s">
        <v>37</v>
      </c>
      <c r="D56" s="48">
        <v>77.5</v>
      </c>
    </row>
    <row r="57" spans="2:4" x14ac:dyDescent="0.3">
      <c r="B57" t="s">
        <v>110</v>
      </c>
      <c r="C57" t="s">
        <v>37</v>
      </c>
      <c r="D57" s="48">
        <v>85</v>
      </c>
    </row>
    <row r="58" spans="2:4" x14ac:dyDescent="0.3">
      <c r="B58" t="s">
        <v>111</v>
      </c>
      <c r="C58" t="s">
        <v>37</v>
      </c>
      <c r="D58" s="48">
        <v>100</v>
      </c>
    </row>
    <row r="60" spans="2:4" x14ac:dyDescent="0.3">
      <c r="B60" t="s">
        <v>55</v>
      </c>
      <c r="C60" t="s">
        <v>39</v>
      </c>
      <c r="D60" s="48">
        <v>248.28</v>
      </c>
    </row>
    <row r="61" spans="2:4" x14ac:dyDescent="0.3">
      <c r="B61" t="s">
        <v>56</v>
      </c>
      <c r="C61" t="s">
        <v>39</v>
      </c>
      <c r="D61" s="48">
        <v>264.83</v>
      </c>
    </row>
    <row r="62" spans="2:4" x14ac:dyDescent="0.3">
      <c r="B62" t="s">
        <v>57</v>
      </c>
      <c r="C62" t="s">
        <v>39</v>
      </c>
      <c r="D62" s="48">
        <v>272.42</v>
      </c>
    </row>
    <row r="63" spans="2:4" x14ac:dyDescent="0.3">
      <c r="B63" t="s">
        <v>58</v>
      </c>
      <c r="C63" t="s">
        <v>39</v>
      </c>
      <c r="D63" s="48">
        <v>304.10000000000002</v>
      </c>
    </row>
    <row r="64" spans="2:4" x14ac:dyDescent="0.3">
      <c r="B64" t="s">
        <v>59</v>
      </c>
      <c r="C64" t="s">
        <v>39</v>
      </c>
      <c r="D64" s="48">
        <v>334.08</v>
      </c>
    </row>
    <row r="65" spans="2:4" x14ac:dyDescent="0.3">
      <c r="B65" t="s">
        <v>60</v>
      </c>
      <c r="C65" t="s">
        <v>39</v>
      </c>
      <c r="D65" s="48">
        <v>209.09</v>
      </c>
    </row>
    <row r="66" spans="2:4" x14ac:dyDescent="0.3">
      <c r="B66" t="s">
        <v>61</v>
      </c>
      <c r="C66" t="s">
        <v>39</v>
      </c>
      <c r="D66" s="48">
        <v>216.61</v>
      </c>
    </row>
    <row r="67" spans="2:4" x14ac:dyDescent="0.3">
      <c r="B67" t="s">
        <v>62</v>
      </c>
      <c r="C67" t="s">
        <v>39</v>
      </c>
      <c r="D67" s="48">
        <v>298.89999999999998</v>
      </c>
    </row>
    <row r="68" spans="2:4" x14ac:dyDescent="0.3">
      <c r="B68" t="s">
        <v>63</v>
      </c>
      <c r="C68" t="s">
        <v>39</v>
      </c>
      <c r="D68" s="48">
        <v>319.8</v>
      </c>
    </row>
    <row r="69" spans="2:4" x14ac:dyDescent="0.3">
      <c r="B69" t="s">
        <v>64</v>
      </c>
      <c r="C69" t="s">
        <v>39</v>
      </c>
      <c r="D69" s="48">
        <v>184.11</v>
      </c>
    </row>
    <row r="70" spans="2:4" x14ac:dyDescent="0.3">
      <c r="B70" t="s">
        <v>65</v>
      </c>
      <c r="C70" t="s">
        <v>39</v>
      </c>
      <c r="D70" s="48">
        <v>191.61</v>
      </c>
    </row>
    <row r="71" spans="2:4" x14ac:dyDescent="0.3">
      <c r="B71" t="s">
        <v>66</v>
      </c>
      <c r="C71" t="s">
        <v>39</v>
      </c>
      <c r="D71" s="48">
        <v>195.79</v>
      </c>
    </row>
    <row r="72" spans="2:4" x14ac:dyDescent="0.3">
      <c r="B72" t="s">
        <v>67</v>
      </c>
      <c r="C72" t="s">
        <v>39</v>
      </c>
      <c r="D72" s="48">
        <v>249.94</v>
      </c>
    </row>
    <row r="73" spans="2:4" x14ac:dyDescent="0.3">
      <c r="B73" t="s">
        <v>68</v>
      </c>
      <c r="C73" t="s">
        <v>39</v>
      </c>
      <c r="D73" s="48">
        <v>281.61</v>
      </c>
    </row>
    <row r="74" spans="2:4" x14ac:dyDescent="0.3">
      <c r="B74" t="s">
        <v>69</v>
      </c>
      <c r="C74" t="s">
        <v>39</v>
      </c>
      <c r="D74" s="48">
        <v>295.75</v>
      </c>
    </row>
    <row r="75" spans="2:4" x14ac:dyDescent="0.3">
      <c r="B75" t="s">
        <v>70</v>
      </c>
      <c r="C75" t="s">
        <v>39</v>
      </c>
      <c r="D75" s="48">
        <v>313.25</v>
      </c>
    </row>
    <row r="76" spans="2:4" x14ac:dyDescent="0.3">
      <c r="B76" t="s">
        <v>71</v>
      </c>
      <c r="C76" t="s">
        <v>39</v>
      </c>
      <c r="D76" s="48">
        <v>324.93</v>
      </c>
    </row>
    <row r="77" spans="2:4" x14ac:dyDescent="0.3">
      <c r="B77" t="s">
        <v>72</v>
      </c>
      <c r="C77" t="s">
        <v>39</v>
      </c>
      <c r="D77" s="48">
        <v>352.41</v>
      </c>
    </row>
    <row r="78" spans="2:4" x14ac:dyDescent="0.3">
      <c r="B78" t="s">
        <v>73</v>
      </c>
      <c r="C78" t="s">
        <v>39</v>
      </c>
      <c r="D78" s="48">
        <v>387.42</v>
      </c>
    </row>
    <row r="79" spans="2:4" x14ac:dyDescent="0.3">
      <c r="B79" t="s">
        <v>74</v>
      </c>
      <c r="C79" t="s">
        <v>39</v>
      </c>
      <c r="D79" s="48">
        <v>234.93</v>
      </c>
    </row>
    <row r="80" spans="2:4" x14ac:dyDescent="0.3">
      <c r="B80" t="s">
        <v>75</v>
      </c>
      <c r="C80" t="s">
        <v>39</v>
      </c>
      <c r="D80" s="48">
        <v>245.27</v>
      </c>
    </row>
    <row r="81" spans="2:4" x14ac:dyDescent="0.3">
      <c r="B81" t="s">
        <v>76</v>
      </c>
      <c r="C81" t="s">
        <v>39</v>
      </c>
      <c r="D81" s="48">
        <v>249.1</v>
      </c>
    </row>
    <row r="82" spans="2:4" x14ac:dyDescent="0.3">
      <c r="B82" t="s">
        <v>77</v>
      </c>
      <c r="C82" t="s">
        <v>39</v>
      </c>
      <c r="D82" s="48">
        <v>215.79</v>
      </c>
    </row>
    <row r="83" spans="2:4" x14ac:dyDescent="0.3">
      <c r="B83" t="s">
        <v>78</v>
      </c>
      <c r="C83" t="s">
        <v>39</v>
      </c>
      <c r="D83" s="48">
        <v>221.61</v>
      </c>
    </row>
    <row r="84" spans="2:4" x14ac:dyDescent="0.3">
      <c r="B84" t="s">
        <v>79</v>
      </c>
      <c r="C84" t="s">
        <v>39</v>
      </c>
      <c r="D84" s="48">
        <v>227.44</v>
      </c>
    </row>
    <row r="85" spans="2:4" x14ac:dyDescent="0.3">
      <c r="B85" t="s">
        <v>80</v>
      </c>
      <c r="C85" t="s">
        <v>39</v>
      </c>
      <c r="D85" s="48">
        <v>281.61</v>
      </c>
    </row>
    <row r="86" spans="2:4" x14ac:dyDescent="0.3">
      <c r="B86" t="s">
        <v>81</v>
      </c>
      <c r="C86" t="s">
        <v>39</v>
      </c>
      <c r="D86" s="48">
        <v>304.10000000000002</v>
      </c>
    </row>
    <row r="87" spans="2:4" x14ac:dyDescent="0.3">
      <c r="B87" t="s">
        <v>82</v>
      </c>
      <c r="C87" t="s">
        <v>39</v>
      </c>
      <c r="D87" s="48">
        <v>290.75</v>
      </c>
    </row>
    <row r="88" spans="2:4" x14ac:dyDescent="0.3">
      <c r="B88" t="s">
        <v>83</v>
      </c>
      <c r="C88" t="s">
        <v>39</v>
      </c>
      <c r="D88" s="48">
        <v>306.55</v>
      </c>
    </row>
    <row r="89" spans="2:4" x14ac:dyDescent="0.3">
      <c r="B89" t="s">
        <v>84</v>
      </c>
      <c r="C89" t="s">
        <v>39</v>
      </c>
      <c r="D89" s="48">
        <v>314.89</v>
      </c>
    </row>
    <row r="90" spans="2:4" x14ac:dyDescent="0.3">
      <c r="B90" t="s">
        <v>85</v>
      </c>
      <c r="C90" t="s">
        <v>39</v>
      </c>
      <c r="D90" s="48">
        <v>346.57</v>
      </c>
    </row>
    <row r="91" spans="2:4" x14ac:dyDescent="0.3">
      <c r="B91" t="s">
        <v>86</v>
      </c>
      <c r="C91" t="s">
        <v>39</v>
      </c>
      <c r="D91" s="48">
        <v>376.55</v>
      </c>
    </row>
    <row r="92" spans="2:4" x14ac:dyDescent="0.3">
      <c r="B92" t="s">
        <v>87</v>
      </c>
      <c r="C92" t="s">
        <v>39</v>
      </c>
      <c r="D92" s="48">
        <v>246.59</v>
      </c>
    </row>
    <row r="93" spans="2:4" x14ac:dyDescent="0.3">
      <c r="B93" t="s">
        <v>88</v>
      </c>
      <c r="C93" t="s">
        <v>39</v>
      </c>
      <c r="D93" s="48">
        <v>258.26</v>
      </c>
    </row>
    <row r="94" spans="2:4" x14ac:dyDescent="0.3">
      <c r="B94" t="s">
        <v>89</v>
      </c>
      <c r="C94" t="s">
        <v>39</v>
      </c>
      <c r="D94" s="48">
        <v>264.93</v>
      </c>
    </row>
    <row r="95" spans="2:4" x14ac:dyDescent="0.3">
      <c r="B95" t="s">
        <v>90</v>
      </c>
      <c r="C95" t="s">
        <v>39</v>
      </c>
      <c r="D95" s="48">
        <v>214.09</v>
      </c>
    </row>
    <row r="96" spans="2:4" x14ac:dyDescent="0.3">
      <c r="B96" t="s">
        <v>91</v>
      </c>
      <c r="C96" t="s">
        <v>39</v>
      </c>
      <c r="D96" s="48">
        <v>221.59</v>
      </c>
    </row>
    <row r="97" spans="2:4" x14ac:dyDescent="0.3">
      <c r="B97" t="s">
        <v>92</v>
      </c>
      <c r="C97" t="s">
        <v>39</v>
      </c>
      <c r="D97" s="48">
        <v>225.77</v>
      </c>
    </row>
    <row r="98" spans="2:4" x14ac:dyDescent="0.3">
      <c r="B98" t="s">
        <v>93</v>
      </c>
      <c r="C98" t="s">
        <v>39</v>
      </c>
      <c r="D98" s="48">
        <v>279.92</v>
      </c>
    </row>
    <row r="99" spans="2:4" x14ac:dyDescent="0.3">
      <c r="B99" t="s">
        <v>94</v>
      </c>
      <c r="C99" t="s">
        <v>39</v>
      </c>
      <c r="D99" s="48">
        <v>311.58999999999997</v>
      </c>
    </row>
    <row r="100" spans="2:4" x14ac:dyDescent="0.3">
      <c r="B100" t="s">
        <v>95</v>
      </c>
      <c r="C100" t="s">
        <v>39</v>
      </c>
      <c r="D100" s="48">
        <v>335.74</v>
      </c>
    </row>
    <row r="101" spans="2:4" x14ac:dyDescent="0.3">
      <c r="B101" t="s">
        <v>96</v>
      </c>
      <c r="C101" t="s">
        <v>39</v>
      </c>
      <c r="D101" s="48">
        <v>349.87</v>
      </c>
    </row>
    <row r="102" spans="2:4" x14ac:dyDescent="0.3">
      <c r="B102" t="s">
        <v>97</v>
      </c>
      <c r="C102" t="s">
        <v>39</v>
      </c>
      <c r="D102" s="48">
        <v>358.23</v>
      </c>
    </row>
    <row r="103" spans="2:4" x14ac:dyDescent="0.3">
      <c r="B103" t="s">
        <v>98</v>
      </c>
      <c r="C103" t="s">
        <v>39</v>
      </c>
      <c r="D103" s="48">
        <v>389.9</v>
      </c>
    </row>
    <row r="104" spans="2:4" x14ac:dyDescent="0.3">
      <c r="B104" t="s">
        <v>99</v>
      </c>
      <c r="C104" t="s">
        <v>39</v>
      </c>
      <c r="D104" s="48">
        <v>419.89</v>
      </c>
    </row>
    <row r="105" spans="2:4" x14ac:dyDescent="0.3">
      <c r="B105" t="s">
        <v>100</v>
      </c>
      <c r="C105" t="s">
        <v>39</v>
      </c>
      <c r="D105" s="48">
        <v>270.58</v>
      </c>
    </row>
    <row r="106" spans="2:4" x14ac:dyDescent="0.3">
      <c r="B106" t="s">
        <v>101</v>
      </c>
      <c r="C106" t="s">
        <v>39</v>
      </c>
      <c r="D106" s="48">
        <v>281.41000000000003</v>
      </c>
    </row>
    <row r="107" spans="2:4" x14ac:dyDescent="0.3">
      <c r="B107" t="s">
        <v>102</v>
      </c>
      <c r="C107" t="s">
        <v>39</v>
      </c>
      <c r="D107" s="48">
        <v>288.89</v>
      </c>
    </row>
    <row r="108" spans="2:4" x14ac:dyDescent="0.3">
      <c r="B108" t="s">
        <v>103</v>
      </c>
      <c r="C108" t="s">
        <v>39</v>
      </c>
      <c r="D108" s="48">
        <v>340.7</v>
      </c>
    </row>
    <row r="109" spans="2:4" x14ac:dyDescent="0.3">
      <c r="B109" t="s">
        <v>104</v>
      </c>
      <c r="C109" t="s">
        <v>39</v>
      </c>
      <c r="D109" s="48">
        <v>243.9</v>
      </c>
    </row>
    <row r="110" spans="2:4" x14ac:dyDescent="0.3">
      <c r="B110" t="s">
        <v>105</v>
      </c>
      <c r="C110" t="s">
        <v>39</v>
      </c>
      <c r="D110" s="48">
        <v>251.4</v>
      </c>
    </row>
    <row r="111" spans="2:4" x14ac:dyDescent="0.3">
      <c r="B111" t="s">
        <v>106</v>
      </c>
      <c r="C111" t="s">
        <v>39</v>
      </c>
      <c r="D111" s="48">
        <v>254.73</v>
      </c>
    </row>
    <row r="112" spans="2:4" x14ac:dyDescent="0.3">
      <c r="B112" t="s">
        <v>107</v>
      </c>
      <c r="C112" t="s">
        <v>39</v>
      </c>
      <c r="D112" s="48">
        <v>309.74</v>
      </c>
    </row>
    <row r="113" spans="2:4" x14ac:dyDescent="0.3">
      <c r="B113" t="s">
        <v>108</v>
      </c>
      <c r="C113" t="s">
        <v>39</v>
      </c>
      <c r="D113" s="48">
        <v>342.22</v>
      </c>
    </row>
    <row r="114" spans="2:4" x14ac:dyDescent="0.3">
      <c r="B114" t="s">
        <v>109</v>
      </c>
      <c r="C114" t="s">
        <v>39</v>
      </c>
      <c r="D114" s="48">
        <v>73.3</v>
      </c>
    </row>
    <row r="115" spans="2:4" x14ac:dyDescent="0.3">
      <c r="B115" t="s">
        <v>110</v>
      </c>
      <c r="C115" t="s">
        <v>39</v>
      </c>
      <c r="D115" s="48">
        <v>84.96</v>
      </c>
    </row>
    <row r="116" spans="2:4" x14ac:dyDescent="0.3">
      <c r="B116" t="s">
        <v>111</v>
      </c>
      <c r="C116" t="s">
        <v>39</v>
      </c>
      <c r="D116" s="48">
        <v>96.62</v>
      </c>
    </row>
    <row r="118" spans="2:4" x14ac:dyDescent="0.3">
      <c r="B118" t="s">
        <v>55</v>
      </c>
      <c r="C118" t="s">
        <v>41</v>
      </c>
      <c r="D118" s="48">
        <v>527.6</v>
      </c>
    </row>
    <row r="119" spans="2:4" x14ac:dyDescent="0.3">
      <c r="B119" t="s">
        <v>56</v>
      </c>
      <c r="C119" t="s">
        <v>41</v>
      </c>
      <c r="D119" s="48">
        <v>562.58000000000004</v>
      </c>
    </row>
    <row r="120" spans="2:4" x14ac:dyDescent="0.3">
      <c r="B120" t="s">
        <v>57</v>
      </c>
      <c r="C120" t="s">
        <v>41</v>
      </c>
      <c r="D120" s="48">
        <v>578.54999999999995</v>
      </c>
    </row>
    <row r="121" spans="2:4" x14ac:dyDescent="0.3">
      <c r="B121" t="s">
        <v>58</v>
      </c>
      <c r="C121" t="s">
        <v>41</v>
      </c>
      <c r="D121" s="48">
        <v>619.75</v>
      </c>
    </row>
    <row r="122" spans="2:4" x14ac:dyDescent="0.3">
      <c r="B122" t="s">
        <v>59</v>
      </c>
      <c r="C122" t="s">
        <v>41</v>
      </c>
      <c r="D122" s="48">
        <v>679.75</v>
      </c>
    </row>
    <row r="123" spans="2:4" x14ac:dyDescent="0.3">
      <c r="B123" t="s">
        <v>60</v>
      </c>
      <c r="C123" t="s">
        <v>41</v>
      </c>
      <c r="D123" s="48">
        <v>440.79</v>
      </c>
    </row>
    <row r="124" spans="2:4" x14ac:dyDescent="0.3">
      <c r="B124" t="s">
        <v>61</v>
      </c>
      <c r="C124" t="s">
        <v>41</v>
      </c>
      <c r="D124" s="48">
        <v>477.24</v>
      </c>
    </row>
    <row r="125" spans="2:4" x14ac:dyDescent="0.3">
      <c r="B125" t="s">
        <v>62</v>
      </c>
      <c r="C125" t="s">
        <v>41</v>
      </c>
      <c r="D125" s="48">
        <v>498.34</v>
      </c>
    </row>
    <row r="126" spans="2:4" x14ac:dyDescent="0.3">
      <c r="B126" t="s">
        <v>63</v>
      </c>
      <c r="C126" t="s">
        <v>41</v>
      </c>
      <c r="D126" s="48">
        <v>529.99</v>
      </c>
    </row>
    <row r="127" spans="2:4" x14ac:dyDescent="0.3">
      <c r="B127" t="s">
        <v>64</v>
      </c>
      <c r="C127" t="s">
        <v>41</v>
      </c>
      <c r="D127" s="48">
        <v>394.88</v>
      </c>
    </row>
    <row r="128" spans="2:4" x14ac:dyDescent="0.3">
      <c r="B128" t="s">
        <v>65</v>
      </c>
      <c r="C128" t="s">
        <v>41</v>
      </c>
      <c r="D128" s="48">
        <v>411.37</v>
      </c>
    </row>
    <row r="129" spans="2:4" x14ac:dyDescent="0.3">
      <c r="B129" t="s">
        <v>66</v>
      </c>
      <c r="C129" t="s">
        <v>41</v>
      </c>
      <c r="D129" s="48">
        <v>420.62</v>
      </c>
    </row>
    <row r="130" spans="2:4" x14ac:dyDescent="0.3">
      <c r="B130" t="s">
        <v>67</v>
      </c>
      <c r="C130" t="s">
        <v>41</v>
      </c>
      <c r="D130" s="48">
        <v>535.20000000000005</v>
      </c>
    </row>
    <row r="131" spans="2:4" x14ac:dyDescent="0.3">
      <c r="B131" t="s">
        <v>68</v>
      </c>
      <c r="C131" t="s">
        <v>41</v>
      </c>
      <c r="D131" s="48">
        <v>605.08000000000004</v>
      </c>
    </row>
    <row r="132" spans="2:4" x14ac:dyDescent="0.3">
      <c r="B132" t="s">
        <v>69</v>
      </c>
      <c r="C132" t="s">
        <v>41</v>
      </c>
      <c r="D132" s="48">
        <v>616.75</v>
      </c>
    </row>
    <row r="133" spans="2:4" x14ac:dyDescent="0.3">
      <c r="B133" t="s">
        <v>70</v>
      </c>
      <c r="C133" t="s">
        <v>41</v>
      </c>
      <c r="D133" s="48">
        <v>621.75</v>
      </c>
    </row>
    <row r="134" spans="2:4" x14ac:dyDescent="0.3">
      <c r="B134" t="s">
        <v>71</v>
      </c>
      <c r="C134" t="s">
        <v>41</v>
      </c>
      <c r="D134" s="48">
        <v>651.75</v>
      </c>
    </row>
    <row r="135" spans="2:4" x14ac:dyDescent="0.3">
      <c r="B135" t="s">
        <v>72</v>
      </c>
      <c r="C135" t="s">
        <v>41</v>
      </c>
      <c r="D135" s="48">
        <v>716.75</v>
      </c>
    </row>
    <row r="136" spans="2:4" x14ac:dyDescent="0.3">
      <c r="B136" t="s">
        <v>73</v>
      </c>
      <c r="C136" t="s">
        <v>41</v>
      </c>
      <c r="D136" s="48">
        <v>816.75</v>
      </c>
    </row>
    <row r="137" spans="2:4" x14ac:dyDescent="0.3">
      <c r="B137" t="s">
        <v>74</v>
      </c>
      <c r="C137" t="s">
        <v>41</v>
      </c>
      <c r="D137" s="48">
        <v>509.89</v>
      </c>
    </row>
    <row r="138" spans="2:4" x14ac:dyDescent="0.3">
      <c r="B138" t="s">
        <v>75</v>
      </c>
      <c r="C138" t="s">
        <v>41</v>
      </c>
      <c r="D138" s="48">
        <v>539.89</v>
      </c>
    </row>
    <row r="139" spans="2:4" x14ac:dyDescent="0.3">
      <c r="B139" t="s">
        <v>76</v>
      </c>
      <c r="C139" t="s">
        <v>41</v>
      </c>
      <c r="D139" s="48">
        <v>559.89</v>
      </c>
    </row>
    <row r="140" spans="2:4" x14ac:dyDescent="0.3">
      <c r="B140" t="s">
        <v>77</v>
      </c>
      <c r="C140" t="s">
        <v>41</v>
      </c>
      <c r="D140" s="48">
        <v>457</v>
      </c>
    </row>
    <row r="141" spans="2:4" x14ac:dyDescent="0.3">
      <c r="B141" t="s">
        <v>78</v>
      </c>
      <c r="C141" t="s">
        <v>41</v>
      </c>
      <c r="D141" s="48">
        <v>467</v>
      </c>
    </row>
    <row r="142" spans="2:4" x14ac:dyDescent="0.3">
      <c r="B142" t="s">
        <v>79</v>
      </c>
      <c r="C142" t="s">
        <v>41</v>
      </c>
      <c r="D142" s="48">
        <v>477</v>
      </c>
    </row>
    <row r="143" spans="2:4" x14ac:dyDescent="0.3">
      <c r="B143" t="s">
        <v>80</v>
      </c>
      <c r="C143" t="s">
        <v>41</v>
      </c>
      <c r="D143" s="48">
        <v>597</v>
      </c>
    </row>
    <row r="144" spans="2:4" x14ac:dyDescent="0.3">
      <c r="B144" t="s">
        <v>81</v>
      </c>
      <c r="C144" t="s">
        <v>41</v>
      </c>
      <c r="D144" s="48">
        <v>637</v>
      </c>
    </row>
    <row r="145" spans="2:4" x14ac:dyDescent="0.3">
      <c r="B145" t="s">
        <v>82</v>
      </c>
      <c r="C145" t="s">
        <v>41</v>
      </c>
      <c r="D145" s="48">
        <v>535.14</v>
      </c>
    </row>
    <row r="146" spans="2:4" x14ac:dyDescent="0.3">
      <c r="B146" t="s">
        <v>83</v>
      </c>
      <c r="C146" t="s">
        <v>41</v>
      </c>
      <c r="D146" s="48">
        <v>654.75</v>
      </c>
    </row>
    <row r="147" spans="2:4" x14ac:dyDescent="0.3">
      <c r="B147" t="s">
        <v>84</v>
      </c>
      <c r="C147" t="s">
        <v>41</v>
      </c>
      <c r="D147" s="48">
        <v>577.34</v>
      </c>
    </row>
    <row r="148" spans="2:4" x14ac:dyDescent="0.3">
      <c r="B148" t="s">
        <v>85</v>
      </c>
      <c r="C148" t="s">
        <v>41</v>
      </c>
      <c r="D148" s="48">
        <v>604.19000000000005</v>
      </c>
    </row>
    <row r="149" spans="2:4" x14ac:dyDescent="0.3">
      <c r="B149" t="s">
        <v>86</v>
      </c>
      <c r="C149" t="s">
        <v>41</v>
      </c>
      <c r="D149" s="48">
        <v>635.84</v>
      </c>
    </row>
    <row r="150" spans="2:4" x14ac:dyDescent="0.3">
      <c r="B150" t="s">
        <v>87</v>
      </c>
      <c r="C150" t="s">
        <v>41</v>
      </c>
      <c r="D150" s="48">
        <v>449.49</v>
      </c>
    </row>
    <row r="151" spans="2:4" x14ac:dyDescent="0.3">
      <c r="B151" t="s">
        <v>88</v>
      </c>
      <c r="C151" t="s">
        <v>41</v>
      </c>
      <c r="D151" s="48">
        <v>463.7</v>
      </c>
    </row>
    <row r="152" spans="2:4" x14ac:dyDescent="0.3">
      <c r="B152" t="s">
        <v>89</v>
      </c>
      <c r="C152" t="s">
        <v>41</v>
      </c>
      <c r="D152" s="48">
        <v>507.04</v>
      </c>
    </row>
    <row r="153" spans="2:4" x14ac:dyDescent="0.3">
      <c r="B153" t="s">
        <v>90</v>
      </c>
      <c r="C153" t="s">
        <v>41</v>
      </c>
      <c r="D153" s="48">
        <v>375.55</v>
      </c>
    </row>
    <row r="154" spans="2:4" x14ac:dyDescent="0.3">
      <c r="B154" t="s">
        <v>91</v>
      </c>
      <c r="C154" t="s">
        <v>41</v>
      </c>
      <c r="D154" s="48">
        <v>547.91</v>
      </c>
    </row>
    <row r="155" spans="2:4" x14ac:dyDescent="0.3">
      <c r="B155" t="s">
        <v>92</v>
      </c>
      <c r="C155" t="s">
        <v>41</v>
      </c>
      <c r="D155" s="48">
        <v>407.2</v>
      </c>
    </row>
    <row r="156" spans="2:4" x14ac:dyDescent="0.3">
      <c r="B156" t="s">
        <v>93</v>
      </c>
      <c r="C156" t="s">
        <v>41</v>
      </c>
      <c r="D156" s="48">
        <v>428.3</v>
      </c>
    </row>
    <row r="157" spans="2:4" x14ac:dyDescent="0.3">
      <c r="B157" t="s">
        <v>94</v>
      </c>
      <c r="C157" t="s">
        <v>41</v>
      </c>
      <c r="D157" s="48">
        <v>449.4</v>
      </c>
    </row>
    <row r="158" spans="2:4" x14ac:dyDescent="0.3">
      <c r="B158" t="s">
        <v>95</v>
      </c>
      <c r="C158" t="s">
        <v>41</v>
      </c>
      <c r="D158" s="48">
        <v>710.02</v>
      </c>
    </row>
    <row r="159" spans="2:4" x14ac:dyDescent="0.3">
      <c r="B159" t="s">
        <v>96</v>
      </c>
      <c r="C159" t="s">
        <v>41</v>
      </c>
      <c r="D159" s="48">
        <v>745</v>
      </c>
    </row>
    <row r="160" spans="2:4" x14ac:dyDescent="0.3">
      <c r="B160" t="s">
        <v>97</v>
      </c>
      <c r="C160" t="s">
        <v>41</v>
      </c>
      <c r="D160" s="48">
        <v>760.97</v>
      </c>
    </row>
    <row r="161" spans="2:4" x14ac:dyDescent="0.3">
      <c r="B161" t="s">
        <v>98</v>
      </c>
      <c r="C161" t="s">
        <v>41</v>
      </c>
      <c r="D161" s="48">
        <v>831.35</v>
      </c>
    </row>
    <row r="162" spans="2:4" x14ac:dyDescent="0.3">
      <c r="B162" t="s">
        <v>99</v>
      </c>
      <c r="C162" t="s">
        <v>41</v>
      </c>
      <c r="D162" s="48">
        <v>892.11</v>
      </c>
    </row>
    <row r="163" spans="2:4" x14ac:dyDescent="0.3">
      <c r="B163" t="s">
        <v>100</v>
      </c>
      <c r="C163" t="s">
        <v>41</v>
      </c>
      <c r="D163" s="48">
        <v>586.23</v>
      </c>
    </row>
    <row r="164" spans="2:4" x14ac:dyDescent="0.3">
      <c r="B164" t="s">
        <v>101</v>
      </c>
      <c r="C164" t="s">
        <v>41</v>
      </c>
      <c r="D164" s="48">
        <v>607.79999999999995</v>
      </c>
    </row>
    <row r="165" spans="2:4" x14ac:dyDescent="0.3">
      <c r="B165" t="s">
        <v>102</v>
      </c>
      <c r="C165" t="s">
        <v>41</v>
      </c>
      <c r="D165" s="48">
        <v>625.29</v>
      </c>
    </row>
    <row r="166" spans="2:4" x14ac:dyDescent="0.3">
      <c r="B166" t="s">
        <v>103</v>
      </c>
      <c r="C166" t="s">
        <v>41</v>
      </c>
      <c r="D166" s="48">
        <v>799.75</v>
      </c>
    </row>
    <row r="167" spans="2:4" x14ac:dyDescent="0.3">
      <c r="B167" t="s">
        <v>104</v>
      </c>
      <c r="C167" t="s">
        <v>41</v>
      </c>
      <c r="D167" s="48">
        <v>515.76</v>
      </c>
    </row>
    <row r="168" spans="2:4" x14ac:dyDescent="0.3">
      <c r="B168" t="s">
        <v>105</v>
      </c>
      <c r="C168" t="s">
        <v>41</v>
      </c>
      <c r="D168" s="48">
        <v>532.25</v>
      </c>
    </row>
    <row r="169" spans="2:4" x14ac:dyDescent="0.3">
      <c r="B169" t="s">
        <v>106</v>
      </c>
      <c r="C169" t="s">
        <v>41</v>
      </c>
      <c r="D169" s="48">
        <v>541.5</v>
      </c>
    </row>
    <row r="170" spans="2:4" x14ac:dyDescent="0.3">
      <c r="B170" t="s">
        <v>107</v>
      </c>
      <c r="C170" t="s">
        <v>41</v>
      </c>
      <c r="D170" s="48">
        <v>656.08</v>
      </c>
    </row>
    <row r="171" spans="2:4" x14ac:dyDescent="0.3">
      <c r="B171" t="s">
        <v>108</v>
      </c>
      <c r="C171" t="s">
        <v>41</v>
      </c>
      <c r="D171" s="48">
        <v>725.96</v>
      </c>
    </row>
    <row r="172" spans="2:4" x14ac:dyDescent="0.3">
      <c r="B172" t="s">
        <v>109</v>
      </c>
      <c r="C172" t="s">
        <v>41</v>
      </c>
      <c r="D172" s="48">
        <v>150</v>
      </c>
    </row>
    <row r="173" spans="2:4" x14ac:dyDescent="0.3">
      <c r="B173" t="s">
        <v>110</v>
      </c>
      <c r="C173" t="s">
        <v>41</v>
      </c>
      <c r="D173" s="48">
        <v>200</v>
      </c>
    </row>
    <row r="174" spans="2:4" x14ac:dyDescent="0.3">
      <c r="B174" t="s">
        <v>111</v>
      </c>
      <c r="C174" t="s">
        <v>41</v>
      </c>
      <c r="D174" s="48">
        <v>275.33999999999997</v>
      </c>
    </row>
    <row r="176" spans="2:4" x14ac:dyDescent="0.3">
      <c r="B176" t="s">
        <v>55</v>
      </c>
      <c r="C176" t="s">
        <v>42</v>
      </c>
      <c r="D176" s="48">
        <v>540</v>
      </c>
    </row>
    <row r="177" spans="2:4" x14ac:dyDescent="0.3">
      <c r="B177" t="s">
        <v>56</v>
      </c>
      <c r="C177" t="s">
        <v>42</v>
      </c>
      <c r="D177" s="48">
        <v>590</v>
      </c>
    </row>
    <row r="178" spans="2:4" x14ac:dyDescent="0.3">
      <c r="B178" t="s">
        <v>57</v>
      </c>
      <c r="C178" t="s">
        <v>42</v>
      </c>
      <c r="D178" s="48">
        <v>600</v>
      </c>
    </row>
    <row r="179" spans="2:4" x14ac:dyDescent="0.3">
      <c r="B179" t="s">
        <v>58</v>
      </c>
      <c r="C179" t="s">
        <v>42</v>
      </c>
      <c r="D179" s="48">
        <v>610</v>
      </c>
    </row>
    <row r="180" spans="2:4" x14ac:dyDescent="0.3">
      <c r="B180" t="s">
        <v>59</v>
      </c>
      <c r="C180" t="s">
        <v>42</v>
      </c>
      <c r="D180" s="48">
        <v>670</v>
      </c>
    </row>
    <row r="181" spans="2:4" x14ac:dyDescent="0.3">
      <c r="B181" t="s">
        <v>60</v>
      </c>
      <c r="C181" t="s">
        <v>42</v>
      </c>
      <c r="D181" s="48">
        <v>460</v>
      </c>
    </row>
    <row r="182" spans="2:4" x14ac:dyDescent="0.3">
      <c r="B182" t="s">
        <v>61</v>
      </c>
      <c r="C182" t="s">
        <v>42</v>
      </c>
      <c r="D182" s="48">
        <v>520</v>
      </c>
    </row>
    <row r="183" spans="2:4" x14ac:dyDescent="0.3">
      <c r="B183" t="s">
        <v>62</v>
      </c>
      <c r="C183" t="s">
        <v>42</v>
      </c>
      <c r="D183" s="48">
        <v>540</v>
      </c>
    </row>
    <row r="184" spans="2:4" x14ac:dyDescent="0.3">
      <c r="B184" t="s">
        <v>63</v>
      </c>
      <c r="C184" t="s">
        <v>42</v>
      </c>
      <c r="D184" s="48">
        <v>590</v>
      </c>
    </row>
    <row r="185" spans="2:4" x14ac:dyDescent="0.3">
      <c r="B185" t="s">
        <v>64</v>
      </c>
      <c r="C185" t="s">
        <v>42</v>
      </c>
      <c r="D185" s="48">
        <v>390</v>
      </c>
    </row>
    <row r="186" spans="2:4" x14ac:dyDescent="0.3">
      <c r="B186" t="s">
        <v>65</v>
      </c>
      <c r="C186" t="s">
        <v>42</v>
      </c>
      <c r="D186" s="48">
        <v>420</v>
      </c>
    </row>
    <row r="187" spans="2:4" x14ac:dyDescent="0.3">
      <c r="B187" t="s">
        <v>66</v>
      </c>
      <c r="C187" t="s">
        <v>42</v>
      </c>
      <c r="D187" s="48">
        <v>440</v>
      </c>
    </row>
    <row r="188" spans="2:4" x14ac:dyDescent="0.3">
      <c r="B188" t="s">
        <v>67</v>
      </c>
      <c r="C188" t="s">
        <v>42</v>
      </c>
      <c r="D188" s="48">
        <v>460</v>
      </c>
    </row>
    <row r="189" spans="2:4" x14ac:dyDescent="0.3">
      <c r="B189" t="s">
        <v>68</v>
      </c>
      <c r="C189" t="s">
        <v>42</v>
      </c>
      <c r="D189" s="48">
        <v>490</v>
      </c>
    </row>
    <row r="190" spans="2:4" x14ac:dyDescent="0.3">
      <c r="B190" t="s">
        <v>69</v>
      </c>
      <c r="C190" t="s">
        <v>42</v>
      </c>
      <c r="D190" s="48">
        <v>560</v>
      </c>
    </row>
    <row r="191" spans="2:4" x14ac:dyDescent="0.3">
      <c r="B191" t="s">
        <v>70</v>
      </c>
      <c r="C191" t="s">
        <v>42</v>
      </c>
      <c r="D191" s="48">
        <v>570</v>
      </c>
    </row>
    <row r="192" spans="2:4" x14ac:dyDescent="0.3">
      <c r="B192" t="s">
        <v>71</v>
      </c>
      <c r="C192" t="s">
        <v>42</v>
      </c>
      <c r="D192" s="48">
        <v>580</v>
      </c>
    </row>
    <row r="193" spans="2:4" x14ac:dyDescent="0.3">
      <c r="B193" t="s">
        <v>72</v>
      </c>
      <c r="C193" t="s">
        <v>42</v>
      </c>
      <c r="D193" s="48">
        <v>640</v>
      </c>
    </row>
    <row r="194" spans="2:4" x14ac:dyDescent="0.3">
      <c r="B194" t="s">
        <v>73</v>
      </c>
      <c r="C194" t="s">
        <v>42</v>
      </c>
      <c r="D194" s="48">
        <v>680</v>
      </c>
    </row>
    <row r="195" spans="2:4" x14ac:dyDescent="0.3">
      <c r="B195" t="s">
        <v>74</v>
      </c>
      <c r="C195" t="s">
        <v>42</v>
      </c>
      <c r="D195" s="48">
        <v>490</v>
      </c>
    </row>
    <row r="196" spans="2:4" x14ac:dyDescent="0.3">
      <c r="B196" t="s">
        <v>75</v>
      </c>
      <c r="C196" t="s">
        <v>42</v>
      </c>
      <c r="D196" s="48">
        <v>500</v>
      </c>
    </row>
    <row r="197" spans="2:4" x14ac:dyDescent="0.3">
      <c r="B197" t="s">
        <v>76</v>
      </c>
      <c r="C197" t="s">
        <v>42</v>
      </c>
      <c r="D197" s="48">
        <v>520</v>
      </c>
    </row>
    <row r="198" spans="2:4" x14ac:dyDescent="0.3">
      <c r="B198" t="s">
        <v>77</v>
      </c>
      <c r="C198" t="s">
        <v>42</v>
      </c>
      <c r="D198" s="48">
        <v>390</v>
      </c>
    </row>
    <row r="199" spans="2:4" x14ac:dyDescent="0.3">
      <c r="B199" t="s">
        <v>78</v>
      </c>
      <c r="C199" t="s">
        <v>42</v>
      </c>
      <c r="D199" s="48">
        <v>400</v>
      </c>
    </row>
    <row r="200" spans="2:4" x14ac:dyDescent="0.3">
      <c r="B200" t="s">
        <v>79</v>
      </c>
      <c r="C200" t="s">
        <v>42</v>
      </c>
      <c r="D200" s="48">
        <v>410</v>
      </c>
    </row>
    <row r="201" spans="2:4" x14ac:dyDescent="0.3">
      <c r="B201" t="s">
        <v>80</v>
      </c>
      <c r="C201" t="s">
        <v>42</v>
      </c>
      <c r="D201" s="48">
        <v>490</v>
      </c>
    </row>
    <row r="202" spans="2:4" x14ac:dyDescent="0.3">
      <c r="B202" t="s">
        <v>81</v>
      </c>
      <c r="C202" t="s">
        <v>42</v>
      </c>
      <c r="D202" s="48">
        <v>520</v>
      </c>
    </row>
    <row r="203" spans="2:4" x14ac:dyDescent="0.3">
      <c r="B203" t="s">
        <v>82</v>
      </c>
      <c r="C203" t="s">
        <v>42</v>
      </c>
      <c r="D203" s="48">
        <v>560</v>
      </c>
    </row>
    <row r="204" spans="2:4" x14ac:dyDescent="0.3">
      <c r="B204" t="s">
        <v>83</v>
      </c>
      <c r="C204" t="s">
        <v>42</v>
      </c>
      <c r="D204" s="48">
        <v>580</v>
      </c>
    </row>
    <row r="205" spans="2:4" x14ac:dyDescent="0.3">
      <c r="B205" t="s">
        <v>84</v>
      </c>
      <c r="C205" t="s">
        <v>42</v>
      </c>
      <c r="D205" s="48">
        <v>590</v>
      </c>
    </row>
    <row r="206" spans="2:4" x14ac:dyDescent="0.3">
      <c r="B206" t="s">
        <v>85</v>
      </c>
      <c r="C206" t="s">
        <v>42</v>
      </c>
      <c r="D206" s="48">
        <v>650</v>
      </c>
    </row>
    <row r="207" spans="2:4" x14ac:dyDescent="0.3">
      <c r="B207" t="s">
        <v>86</v>
      </c>
      <c r="C207" t="s">
        <v>42</v>
      </c>
      <c r="D207" s="48">
        <v>680</v>
      </c>
    </row>
    <row r="208" spans="2:4" x14ac:dyDescent="0.3">
      <c r="B208" t="s">
        <v>87</v>
      </c>
      <c r="C208" t="s">
        <v>42</v>
      </c>
      <c r="D208" s="48">
        <v>500</v>
      </c>
    </row>
    <row r="209" spans="2:4" x14ac:dyDescent="0.3">
      <c r="B209" t="s">
        <v>88</v>
      </c>
      <c r="C209" t="s">
        <v>42</v>
      </c>
      <c r="D209" s="48">
        <v>510</v>
      </c>
    </row>
    <row r="210" spans="2:4" x14ac:dyDescent="0.3">
      <c r="B210" t="s">
        <v>89</v>
      </c>
      <c r="C210" t="s">
        <v>42</v>
      </c>
      <c r="D210" s="48">
        <v>520</v>
      </c>
    </row>
    <row r="211" spans="2:4" x14ac:dyDescent="0.3">
      <c r="B211" t="s">
        <v>90</v>
      </c>
      <c r="C211" t="s">
        <v>42</v>
      </c>
      <c r="D211" s="48">
        <v>400</v>
      </c>
    </row>
    <row r="212" spans="2:4" x14ac:dyDescent="0.3">
      <c r="B212" t="s">
        <v>91</v>
      </c>
      <c r="C212" t="s">
        <v>42</v>
      </c>
      <c r="D212" s="48">
        <v>410</v>
      </c>
    </row>
    <row r="213" spans="2:4" x14ac:dyDescent="0.3">
      <c r="B213" t="s">
        <v>92</v>
      </c>
      <c r="C213" t="s">
        <v>42</v>
      </c>
      <c r="D213" s="48">
        <v>420</v>
      </c>
    </row>
    <row r="214" spans="2:4" x14ac:dyDescent="0.3">
      <c r="B214" t="s">
        <v>93</v>
      </c>
      <c r="C214" t="s">
        <v>42</v>
      </c>
      <c r="D214" s="48">
        <v>500</v>
      </c>
    </row>
    <row r="215" spans="2:4" x14ac:dyDescent="0.3">
      <c r="B215" t="s">
        <v>94</v>
      </c>
      <c r="C215" t="s">
        <v>42</v>
      </c>
      <c r="D215" s="48">
        <v>520</v>
      </c>
    </row>
    <row r="216" spans="2:4" x14ac:dyDescent="0.3">
      <c r="B216" t="s">
        <v>95</v>
      </c>
      <c r="C216" t="s">
        <v>42</v>
      </c>
      <c r="D216" s="48">
        <v>710</v>
      </c>
    </row>
    <row r="217" spans="2:4" x14ac:dyDescent="0.3">
      <c r="B217" t="s">
        <v>96</v>
      </c>
      <c r="C217" t="s">
        <v>42</v>
      </c>
      <c r="D217" s="48">
        <v>740</v>
      </c>
    </row>
    <row r="218" spans="2:4" x14ac:dyDescent="0.3">
      <c r="B218" t="s">
        <v>97</v>
      </c>
      <c r="C218" t="s">
        <v>42</v>
      </c>
      <c r="D218" s="48">
        <v>760</v>
      </c>
    </row>
    <row r="219" spans="2:4" x14ac:dyDescent="0.3">
      <c r="B219" t="s">
        <v>98</v>
      </c>
      <c r="C219" t="s">
        <v>42</v>
      </c>
      <c r="D219" s="48">
        <v>830</v>
      </c>
    </row>
    <row r="220" spans="2:4" x14ac:dyDescent="0.3">
      <c r="B220" t="s">
        <v>99</v>
      </c>
      <c r="C220" t="s">
        <v>42</v>
      </c>
      <c r="D220" s="48">
        <v>890</v>
      </c>
    </row>
    <row r="221" spans="2:4" x14ac:dyDescent="0.3">
      <c r="B221" t="s">
        <v>100</v>
      </c>
      <c r="C221" t="s">
        <v>42</v>
      </c>
      <c r="D221" s="48">
        <v>590</v>
      </c>
    </row>
    <row r="222" spans="2:4" x14ac:dyDescent="0.3">
      <c r="B222" t="s">
        <v>101</v>
      </c>
      <c r="C222" t="s">
        <v>42</v>
      </c>
      <c r="D222" s="48">
        <v>610</v>
      </c>
    </row>
    <row r="223" spans="2:4" x14ac:dyDescent="0.3">
      <c r="B223" t="s">
        <v>102</v>
      </c>
      <c r="C223" t="s">
        <v>42</v>
      </c>
      <c r="D223" s="48">
        <v>740</v>
      </c>
    </row>
    <row r="224" spans="2:4" x14ac:dyDescent="0.3">
      <c r="B224" t="s">
        <v>103</v>
      </c>
      <c r="C224" t="s">
        <v>42</v>
      </c>
      <c r="D224" s="48">
        <v>790</v>
      </c>
    </row>
    <row r="225" spans="2:4" x14ac:dyDescent="0.3">
      <c r="B225" t="s">
        <v>104</v>
      </c>
      <c r="C225" t="s">
        <v>42</v>
      </c>
      <c r="D225" s="48">
        <v>550</v>
      </c>
    </row>
    <row r="226" spans="2:4" x14ac:dyDescent="0.3">
      <c r="B226" t="s">
        <v>105</v>
      </c>
      <c r="C226" t="s">
        <v>42</v>
      </c>
      <c r="D226" s="48">
        <v>570</v>
      </c>
    </row>
    <row r="227" spans="2:4" x14ac:dyDescent="0.3">
      <c r="B227" t="s">
        <v>106</v>
      </c>
      <c r="C227" t="s">
        <v>42</v>
      </c>
      <c r="D227" s="48">
        <v>590</v>
      </c>
    </row>
    <row r="228" spans="2:4" x14ac:dyDescent="0.3">
      <c r="B228" t="s">
        <v>107</v>
      </c>
      <c r="C228" t="s">
        <v>42</v>
      </c>
      <c r="D228" s="48">
        <v>650</v>
      </c>
    </row>
    <row r="229" spans="2:4" x14ac:dyDescent="0.3">
      <c r="B229" t="s">
        <v>108</v>
      </c>
      <c r="C229" t="s">
        <v>42</v>
      </c>
      <c r="D229" s="48">
        <v>720</v>
      </c>
    </row>
    <row r="230" spans="2:4" x14ac:dyDescent="0.3">
      <c r="B230" t="s">
        <v>109</v>
      </c>
      <c r="C230" t="s">
        <v>42</v>
      </c>
      <c r="D230" s="48">
        <v>140</v>
      </c>
    </row>
    <row r="231" spans="2:4" x14ac:dyDescent="0.3">
      <c r="B231" t="s">
        <v>110</v>
      </c>
      <c r="C231" t="s">
        <v>42</v>
      </c>
      <c r="D231" s="48">
        <v>190</v>
      </c>
    </row>
    <row r="232" spans="2:4" x14ac:dyDescent="0.3">
      <c r="B232" t="s">
        <v>111</v>
      </c>
      <c r="C232" t="s">
        <v>42</v>
      </c>
      <c r="D232" s="48">
        <v>210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87DCD-2478-474B-89E4-E4090255EFA2}">
  <dimension ref="B2:O114"/>
  <sheetViews>
    <sheetView topLeftCell="A22" workbookViewId="0">
      <selection activeCell="M32" sqref="M32"/>
    </sheetView>
  </sheetViews>
  <sheetFormatPr defaultRowHeight="14.4" x14ac:dyDescent="0.3"/>
  <cols>
    <col min="1" max="1" width="12.109375" customWidth="1"/>
    <col min="2" max="2" width="17.33203125" customWidth="1"/>
    <col min="5" max="5" width="15.6640625" customWidth="1"/>
    <col min="7" max="7" width="21.5546875" customWidth="1"/>
    <col min="9" max="9" width="16.109375" customWidth="1"/>
  </cols>
  <sheetData>
    <row r="2" spans="2:15" ht="14.4" customHeight="1" x14ac:dyDescent="0.3">
      <c r="B2" s="79" t="s">
        <v>25</v>
      </c>
      <c r="C2" s="79" t="s">
        <v>12</v>
      </c>
      <c r="D2" s="53"/>
      <c r="E2" s="79" t="s">
        <v>13</v>
      </c>
      <c r="F2" s="79" t="s">
        <v>14</v>
      </c>
      <c r="G2" s="53"/>
      <c r="H2" s="79" t="s">
        <v>15</v>
      </c>
      <c r="I2" s="53"/>
      <c r="L2" s="80"/>
      <c r="M2" s="80"/>
      <c r="N2" s="80"/>
      <c r="O2" s="80"/>
    </row>
    <row r="3" spans="2:15" x14ac:dyDescent="0.3">
      <c r="B3" s="55"/>
      <c r="C3" s="55"/>
      <c r="D3" s="81"/>
      <c r="E3" s="55"/>
      <c r="F3" s="55"/>
      <c r="G3" s="81"/>
      <c r="H3" s="55"/>
      <c r="I3" s="81"/>
    </row>
    <row r="4" spans="2:15" ht="28.2" customHeight="1" x14ac:dyDescent="0.3">
      <c r="B4" s="60"/>
      <c r="C4" s="61">
        <v>1</v>
      </c>
      <c r="D4" s="61"/>
      <c r="E4" s="6" t="s">
        <v>26</v>
      </c>
      <c r="F4" s="56" t="s">
        <v>24</v>
      </c>
      <c r="G4" s="56"/>
      <c r="H4" s="59">
        <v>7.2</v>
      </c>
      <c r="I4" s="59"/>
    </row>
    <row r="5" spans="2:15" x14ac:dyDescent="0.3">
      <c r="B5" s="60"/>
      <c r="C5" s="61">
        <v>1</v>
      </c>
      <c r="D5" s="61"/>
      <c r="E5" s="6" t="s">
        <v>27</v>
      </c>
      <c r="F5" s="56" t="s">
        <v>21</v>
      </c>
      <c r="G5" s="56"/>
      <c r="H5" s="74">
        <v>17.149999999999999</v>
      </c>
      <c r="I5" s="74"/>
    </row>
    <row r="6" spans="2:15" ht="14.4" customHeight="1" x14ac:dyDescent="0.3">
      <c r="B6" s="60"/>
      <c r="C6" s="61">
        <v>2</v>
      </c>
      <c r="D6" s="61"/>
      <c r="E6" s="6" t="s">
        <v>26</v>
      </c>
      <c r="F6" s="56" t="s">
        <v>24</v>
      </c>
      <c r="G6" s="56"/>
      <c r="H6" s="59">
        <v>7.2</v>
      </c>
      <c r="I6" s="59"/>
    </row>
    <row r="7" spans="2:15" x14ac:dyDescent="0.3">
      <c r="B7" s="60"/>
      <c r="C7" s="61">
        <v>3</v>
      </c>
      <c r="D7" s="61"/>
      <c r="E7" s="6" t="s">
        <v>26</v>
      </c>
      <c r="F7" s="56" t="s">
        <v>24</v>
      </c>
      <c r="G7" s="56"/>
      <c r="H7" s="59">
        <v>7.2</v>
      </c>
      <c r="I7" s="59"/>
    </row>
    <row r="8" spans="2:15" x14ac:dyDescent="0.3">
      <c r="B8" s="60"/>
      <c r="C8" s="61">
        <v>4</v>
      </c>
      <c r="D8" s="61"/>
      <c r="E8" s="6" t="s">
        <v>26</v>
      </c>
      <c r="F8" s="56" t="s">
        <v>24</v>
      </c>
      <c r="G8" s="56"/>
      <c r="H8" s="59">
        <v>7.2</v>
      </c>
      <c r="I8" s="59"/>
    </row>
    <row r="9" spans="2:15" x14ac:dyDescent="0.3">
      <c r="B9" s="60"/>
      <c r="C9" s="61">
        <v>5</v>
      </c>
      <c r="D9" s="61"/>
      <c r="E9" s="6" t="s">
        <v>26</v>
      </c>
      <c r="F9" s="56" t="s">
        <v>24</v>
      </c>
      <c r="G9" s="56"/>
      <c r="H9" s="59">
        <v>7.2</v>
      </c>
      <c r="I9" s="59"/>
    </row>
    <row r="10" spans="2:15" x14ac:dyDescent="0.3">
      <c r="B10" s="60"/>
      <c r="C10" s="61">
        <v>6</v>
      </c>
      <c r="D10" s="61"/>
      <c r="E10" s="6" t="s">
        <v>26</v>
      </c>
      <c r="F10" s="56" t="s">
        <v>24</v>
      </c>
      <c r="G10" s="56"/>
      <c r="H10" s="59">
        <v>7.2</v>
      </c>
      <c r="I10" s="59"/>
    </row>
    <row r="11" spans="2:15" x14ac:dyDescent="0.3">
      <c r="B11" s="60"/>
      <c r="C11" s="61">
        <v>7</v>
      </c>
      <c r="D11" s="61"/>
      <c r="E11" s="6" t="s">
        <v>26</v>
      </c>
      <c r="F11" s="56" t="s">
        <v>24</v>
      </c>
      <c r="G11" s="56"/>
      <c r="H11" s="59">
        <v>7.2</v>
      </c>
      <c r="I11" s="59"/>
    </row>
    <row r="12" spans="2:15" x14ac:dyDescent="0.3">
      <c r="B12" s="60"/>
      <c r="C12" s="61">
        <v>8</v>
      </c>
      <c r="D12" s="61"/>
      <c r="E12" s="6" t="s">
        <v>26</v>
      </c>
      <c r="F12" s="56" t="s">
        <v>24</v>
      </c>
      <c r="G12" s="56"/>
      <c r="H12" s="59">
        <v>7.2</v>
      </c>
      <c r="I12" s="59"/>
    </row>
    <row r="13" spans="2:15" x14ac:dyDescent="0.3">
      <c r="B13" s="60"/>
      <c r="C13" s="82">
        <v>8</v>
      </c>
      <c r="D13" s="83"/>
      <c r="E13" s="17" t="s">
        <v>27</v>
      </c>
      <c r="F13" s="84" t="s">
        <v>32</v>
      </c>
      <c r="G13" s="85"/>
      <c r="H13" s="57">
        <v>7.74</v>
      </c>
      <c r="I13" s="58"/>
    </row>
    <row r="14" spans="2:15" x14ac:dyDescent="0.3">
      <c r="B14" s="60"/>
      <c r="C14" s="61">
        <v>9</v>
      </c>
      <c r="D14" s="61"/>
      <c r="E14" s="6" t="s">
        <v>26</v>
      </c>
      <c r="F14" s="56" t="s">
        <v>24</v>
      </c>
      <c r="G14" s="56"/>
      <c r="H14" s="59">
        <v>7.2</v>
      </c>
      <c r="I14" s="59"/>
    </row>
    <row r="15" spans="2:15" ht="14.4" customHeight="1" x14ac:dyDescent="0.3">
      <c r="B15" s="60"/>
      <c r="C15" s="61">
        <v>10</v>
      </c>
      <c r="D15" s="61"/>
      <c r="E15" s="6" t="s">
        <v>26</v>
      </c>
      <c r="F15" s="56" t="s">
        <v>24</v>
      </c>
      <c r="G15" s="56"/>
      <c r="H15" s="59">
        <v>7.2</v>
      </c>
      <c r="I15" s="59"/>
    </row>
    <row r="16" spans="2:15" x14ac:dyDescent="0.3">
      <c r="B16" s="60"/>
      <c r="C16" s="61">
        <v>10</v>
      </c>
      <c r="D16" s="61"/>
      <c r="E16" s="18" t="s">
        <v>27</v>
      </c>
      <c r="F16" s="56" t="s">
        <v>21</v>
      </c>
      <c r="G16" s="56"/>
      <c r="H16" s="74">
        <v>17.149999999999999</v>
      </c>
      <c r="I16" s="74"/>
    </row>
    <row r="17" spans="2:9" x14ac:dyDescent="0.3">
      <c r="B17" s="60"/>
      <c r="C17" s="61">
        <v>11</v>
      </c>
      <c r="D17" s="61"/>
      <c r="E17" s="6" t="s">
        <v>26</v>
      </c>
      <c r="F17" s="56" t="s">
        <v>29</v>
      </c>
      <c r="G17" s="56"/>
      <c r="H17" s="59">
        <v>6.75</v>
      </c>
      <c r="I17" s="59"/>
    </row>
    <row r="18" spans="2:9" x14ac:dyDescent="0.3">
      <c r="B18" s="60"/>
      <c r="C18" s="61">
        <v>11</v>
      </c>
      <c r="D18" s="61"/>
      <c r="E18" s="6" t="s">
        <v>27</v>
      </c>
      <c r="F18" s="56" t="s">
        <v>24</v>
      </c>
      <c r="G18" s="56"/>
      <c r="H18" s="59">
        <v>7.2</v>
      </c>
      <c r="I18" s="59"/>
    </row>
    <row r="19" spans="2:9" x14ac:dyDescent="0.3">
      <c r="B19" s="60"/>
      <c r="C19" s="61">
        <v>11</v>
      </c>
      <c r="D19" s="61"/>
      <c r="E19" s="6" t="s">
        <v>28</v>
      </c>
      <c r="F19" s="56" t="s">
        <v>19</v>
      </c>
      <c r="G19" s="56"/>
      <c r="H19" s="59">
        <v>7.24</v>
      </c>
      <c r="I19" s="59"/>
    </row>
    <row r="20" spans="2:9" x14ac:dyDescent="0.3">
      <c r="B20" s="60"/>
      <c r="C20" s="61">
        <v>11</v>
      </c>
      <c r="D20" s="61"/>
      <c r="E20" s="17" t="s">
        <v>30</v>
      </c>
      <c r="F20" s="84" t="s">
        <v>32</v>
      </c>
      <c r="G20" s="85"/>
      <c r="H20" s="57">
        <v>7.74</v>
      </c>
      <c r="I20" s="58"/>
    </row>
    <row r="21" spans="2:9" x14ac:dyDescent="0.3">
      <c r="B21" s="60"/>
      <c r="C21" s="61">
        <v>11</v>
      </c>
      <c r="D21" s="61"/>
      <c r="E21" s="6" t="s">
        <v>31</v>
      </c>
      <c r="F21" s="56" t="s">
        <v>21</v>
      </c>
      <c r="G21" s="56"/>
      <c r="H21" s="74">
        <v>17.149999999999999</v>
      </c>
      <c r="I21" s="74"/>
    </row>
    <row r="22" spans="2:9" x14ac:dyDescent="0.3">
      <c r="B22" s="60"/>
      <c r="C22" s="61">
        <v>12</v>
      </c>
      <c r="D22" s="61"/>
      <c r="E22" s="6" t="s">
        <v>26</v>
      </c>
      <c r="F22" s="56" t="s">
        <v>24</v>
      </c>
      <c r="G22" s="56"/>
      <c r="H22" s="59">
        <v>7.2</v>
      </c>
      <c r="I22" s="59"/>
    </row>
    <row r="23" spans="2:9" x14ac:dyDescent="0.3">
      <c r="B23" s="60"/>
      <c r="C23" s="61">
        <v>13</v>
      </c>
      <c r="D23" s="61"/>
      <c r="E23" s="6" t="s">
        <v>26</v>
      </c>
      <c r="F23" s="56" t="s">
        <v>24</v>
      </c>
      <c r="G23" s="56"/>
      <c r="H23" s="59">
        <v>7.2</v>
      </c>
      <c r="I23" s="59"/>
    </row>
    <row r="24" spans="2:9" ht="45" customHeight="1" x14ac:dyDescent="0.3">
      <c r="B24" s="60"/>
      <c r="C24" s="61">
        <v>13</v>
      </c>
      <c r="D24" s="61"/>
      <c r="E24" s="6" t="s">
        <v>27</v>
      </c>
      <c r="F24" s="75" t="s">
        <v>22</v>
      </c>
      <c r="G24" s="76"/>
      <c r="H24" s="59">
        <v>7.59</v>
      </c>
      <c r="I24" s="59"/>
    </row>
    <row r="25" spans="2:9" ht="27" customHeight="1" x14ac:dyDescent="0.3">
      <c r="B25" s="60"/>
      <c r="C25" s="61">
        <v>13</v>
      </c>
      <c r="D25" s="61"/>
      <c r="E25" s="17" t="s">
        <v>28</v>
      </c>
      <c r="F25" s="77" t="s">
        <v>32</v>
      </c>
      <c r="G25" s="78"/>
      <c r="H25" s="57">
        <v>7.74</v>
      </c>
      <c r="I25" s="58"/>
    </row>
    <row r="26" spans="2:9" x14ac:dyDescent="0.3">
      <c r="B26" s="60"/>
      <c r="C26" s="61">
        <v>13</v>
      </c>
      <c r="D26" s="61"/>
      <c r="E26" s="6" t="s">
        <v>30</v>
      </c>
      <c r="F26" s="56" t="s">
        <v>21</v>
      </c>
      <c r="G26" s="56"/>
      <c r="H26" s="74">
        <v>17.149999999999999</v>
      </c>
      <c r="I26" s="74"/>
    </row>
    <row r="27" spans="2:9" x14ac:dyDescent="0.3">
      <c r="B27" s="60"/>
      <c r="C27" s="61">
        <v>14</v>
      </c>
      <c r="D27" s="61"/>
      <c r="E27" s="6" t="s">
        <v>26</v>
      </c>
      <c r="F27" s="56" t="s">
        <v>24</v>
      </c>
      <c r="G27" s="56"/>
      <c r="H27" s="59">
        <v>7.2</v>
      </c>
      <c r="I27" s="59"/>
    </row>
    <row r="28" spans="2:9" x14ac:dyDescent="0.3">
      <c r="B28" s="60"/>
      <c r="C28" s="61">
        <v>14</v>
      </c>
      <c r="D28" s="61"/>
      <c r="E28" s="20" t="s">
        <v>27</v>
      </c>
      <c r="F28" s="77" t="s">
        <v>32</v>
      </c>
      <c r="G28" s="78"/>
      <c r="H28" s="57">
        <v>7.74</v>
      </c>
      <c r="I28" s="58"/>
    </row>
    <row r="29" spans="2:9" x14ac:dyDescent="0.3">
      <c r="B29" s="60"/>
      <c r="C29" s="61">
        <v>14</v>
      </c>
      <c r="D29" s="61"/>
      <c r="E29" s="18" t="s">
        <v>28</v>
      </c>
      <c r="F29" s="56" t="s">
        <v>21</v>
      </c>
      <c r="G29" s="56"/>
      <c r="H29" s="74">
        <v>17.149999999999999</v>
      </c>
      <c r="I29" s="74"/>
    </row>
    <row r="30" spans="2:9" x14ac:dyDescent="0.3">
      <c r="B30" s="60"/>
      <c r="C30" s="61">
        <v>15</v>
      </c>
      <c r="D30" s="61"/>
      <c r="E30" s="6" t="s">
        <v>26</v>
      </c>
      <c r="F30" s="56" t="s">
        <v>24</v>
      </c>
      <c r="G30" s="56"/>
      <c r="H30" s="59">
        <v>7.2</v>
      </c>
      <c r="I30" s="59"/>
    </row>
    <row r="31" spans="2:9" x14ac:dyDescent="0.3">
      <c r="B31" s="60"/>
      <c r="C31" s="61">
        <v>15</v>
      </c>
      <c r="D31" s="61"/>
      <c r="E31" s="20" t="s">
        <v>27</v>
      </c>
      <c r="F31" s="77" t="s">
        <v>32</v>
      </c>
      <c r="G31" s="78"/>
      <c r="H31" s="57">
        <v>7.74</v>
      </c>
      <c r="I31" s="58"/>
    </row>
    <row r="32" spans="2:9" x14ac:dyDescent="0.3">
      <c r="B32" s="60"/>
      <c r="C32" s="61">
        <v>15</v>
      </c>
      <c r="D32" s="61"/>
      <c r="E32" s="18" t="s">
        <v>28</v>
      </c>
      <c r="F32" s="56" t="s">
        <v>21</v>
      </c>
      <c r="G32" s="56"/>
      <c r="H32" s="74">
        <v>17.149999999999999</v>
      </c>
      <c r="I32" s="74"/>
    </row>
    <row r="33" spans="2:9" x14ac:dyDescent="0.3">
      <c r="B33" s="60"/>
      <c r="C33" s="61">
        <v>16</v>
      </c>
      <c r="D33" s="61"/>
      <c r="E33" s="6" t="s">
        <v>26</v>
      </c>
      <c r="F33" s="56" t="s">
        <v>24</v>
      </c>
      <c r="G33" s="56"/>
      <c r="H33" s="59">
        <v>7.2</v>
      </c>
      <c r="I33" s="59"/>
    </row>
    <row r="34" spans="2:9" x14ac:dyDescent="0.3">
      <c r="B34" s="60"/>
      <c r="C34" s="61">
        <v>16</v>
      </c>
      <c r="D34" s="61"/>
      <c r="E34" s="6" t="s">
        <v>27</v>
      </c>
      <c r="F34" s="56" t="s">
        <v>17</v>
      </c>
      <c r="G34" s="56"/>
      <c r="H34" s="59">
        <v>15.21</v>
      </c>
      <c r="I34" s="59"/>
    </row>
    <row r="35" spans="2:9" ht="28.2" customHeight="1" x14ac:dyDescent="0.3">
      <c r="B35" s="60"/>
      <c r="C35" s="61">
        <v>16</v>
      </c>
      <c r="D35" s="61"/>
      <c r="E35" s="6" t="s">
        <v>28</v>
      </c>
      <c r="F35" s="75" t="s">
        <v>20</v>
      </c>
      <c r="G35" s="76"/>
      <c r="H35" s="59">
        <v>17.37</v>
      </c>
      <c r="I35" s="59"/>
    </row>
    <row r="36" spans="2:9" x14ac:dyDescent="0.3">
      <c r="B36" s="60"/>
      <c r="C36" s="61">
        <v>17</v>
      </c>
      <c r="D36" s="61"/>
      <c r="E36" s="6" t="s">
        <v>26</v>
      </c>
      <c r="F36" s="56" t="s">
        <v>24</v>
      </c>
      <c r="G36" s="56"/>
      <c r="H36" s="59">
        <v>7.2</v>
      </c>
      <c r="I36" s="59"/>
    </row>
    <row r="37" spans="2:9" x14ac:dyDescent="0.3">
      <c r="B37" s="60"/>
      <c r="C37" s="61">
        <v>18</v>
      </c>
      <c r="D37" s="61"/>
      <c r="E37" s="6" t="s">
        <v>26</v>
      </c>
      <c r="F37" s="56" t="s">
        <v>24</v>
      </c>
      <c r="G37" s="56"/>
      <c r="H37" s="59">
        <v>7.2</v>
      </c>
      <c r="I37" s="59"/>
    </row>
    <row r="38" spans="2:9" x14ac:dyDescent="0.3">
      <c r="B38" s="60"/>
      <c r="C38" s="71">
        <v>19</v>
      </c>
      <c r="D38" s="71"/>
      <c r="E38" s="19" t="s">
        <v>26</v>
      </c>
      <c r="F38" s="72" t="s">
        <v>24</v>
      </c>
      <c r="G38" s="72"/>
      <c r="H38" s="54">
        <v>7.2</v>
      </c>
      <c r="I38" s="54"/>
    </row>
    <row r="39" spans="2:9" x14ac:dyDescent="0.3">
      <c r="B39" s="60"/>
      <c r="C39" s="71">
        <v>20</v>
      </c>
      <c r="D39" s="71"/>
      <c r="E39" s="19" t="s">
        <v>26</v>
      </c>
      <c r="F39" s="72" t="s">
        <v>24</v>
      </c>
      <c r="G39" s="72"/>
      <c r="H39" s="54">
        <v>7.2</v>
      </c>
      <c r="I39" s="54"/>
    </row>
    <row r="40" spans="2:9" x14ac:dyDescent="0.3">
      <c r="B40" s="60"/>
      <c r="C40" s="73">
        <v>21</v>
      </c>
      <c r="D40" s="73"/>
      <c r="E40" s="6" t="s">
        <v>26</v>
      </c>
      <c r="F40" s="56" t="s">
        <v>24</v>
      </c>
      <c r="G40" s="56"/>
      <c r="H40" s="59">
        <v>6.91</v>
      </c>
      <c r="I40" s="59"/>
    </row>
    <row r="41" spans="2:9" x14ac:dyDescent="0.3">
      <c r="B41" s="60"/>
      <c r="C41" s="73">
        <v>21</v>
      </c>
      <c r="D41" s="73"/>
      <c r="E41" s="18" t="s">
        <v>27</v>
      </c>
      <c r="F41" s="56" t="s">
        <v>21</v>
      </c>
      <c r="G41" s="56"/>
      <c r="H41" s="74">
        <v>15.22</v>
      </c>
      <c r="I41" s="74"/>
    </row>
    <row r="42" spans="2:9" x14ac:dyDescent="0.3">
      <c r="B42" s="60"/>
      <c r="C42" s="73">
        <v>22</v>
      </c>
      <c r="D42" s="73"/>
      <c r="E42" s="6" t="s">
        <v>26</v>
      </c>
      <c r="F42" s="56" t="s">
        <v>24</v>
      </c>
      <c r="G42" s="56"/>
      <c r="H42" s="59">
        <v>6.91</v>
      </c>
      <c r="I42" s="59"/>
    </row>
    <row r="43" spans="2:9" x14ac:dyDescent="0.3">
      <c r="B43" s="60"/>
      <c r="C43" s="73">
        <v>23</v>
      </c>
      <c r="D43" s="73"/>
      <c r="E43" s="6" t="s">
        <v>26</v>
      </c>
      <c r="F43" s="56" t="s">
        <v>24</v>
      </c>
      <c r="G43" s="56"/>
      <c r="H43" s="59">
        <v>6.91</v>
      </c>
      <c r="I43" s="59"/>
    </row>
    <row r="44" spans="2:9" x14ac:dyDescent="0.3">
      <c r="B44" s="60"/>
      <c r="C44" s="73">
        <v>24</v>
      </c>
      <c r="D44" s="73"/>
      <c r="E44" s="6" t="s">
        <v>26</v>
      </c>
      <c r="F44" s="56" t="s">
        <v>24</v>
      </c>
      <c r="G44" s="56"/>
      <c r="H44" s="59">
        <v>6.91</v>
      </c>
      <c r="I44" s="59"/>
    </row>
    <row r="45" spans="2:9" x14ac:dyDescent="0.3">
      <c r="B45" s="60"/>
      <c r="C45" s="73">
        <v>25</v>
      </c>
      <c r="D45" s="73"/>
      <c r="E45" s="6" t="s">
        <v>26</v>
      </c>
      <c r="F45" s="56" t="s">
        <v>24</v>
      </c>
      <c r="G45" s="56"/>
      <c r="H45" s="59">
        <v>6.91</v>
      </c>
      <c r="I45" s="59"/>
    </row>
    <row r="46" spans="2:9" x14ac:dyDescent="0.3">
      <c r="B46" s="60"/>
      <c r="C46" s="73">
        <v>26</v>
      </c>
      <c r="D46" s="73"/>
      <c r="E46" s="6" t="s">
        <v>26</v>
      </c>
      <c r="F46" s="56" t="s">
        <v>24</v>
      </c>
      <c r="G46" s="56"/>
      <c r="H46" s="59">
        <v>6.91</v>
      </c>
      <c r="I46" s="59"/>
    </row>
    <row r="47" spans="2:9" x14ac:dyDescent="0.3">
      <c r="B47" s="60"/>
      <c r="C47" s="73">
        <v>27</v>
      </c>
      <c r="D47" s="73"/>
      <c r="E47" s="6" t="s">
        <v>26</v>
      </c>
      <c r="F47" s="56" t="s">
        <v>24</v>
      </c>
      <c r="G47" s="56"/>
      <c r="H47" s="59">
        <v>6.91</v>
      </c>
      <c r="I47" s="59"/>
    </row>
    <row r="48" spans="2:9" x14ac:dyDescent="0.3">
      <c r="B48" s="60"/>
      <c r="C48" s="73">
        <v>28</v>
      </c>
      <c r="D48" s="73"/>
      <c r="E48" s="17" t="s">
        <v>26</v>
      </c>
      <c r="F48" s="77" t="s">
        <v>32</v>
      </c>
      <c r="G48" s="78"/>
      <c r="H48" s="59">
        <v>5.81</v>
      </c>
      <c r="I48" s="59"/>
    </row>
    <row r="49" spans="2:9" x14ac:dyDescent="0.3">
      <c r="B49" s="60"/>
      <c r="C49" s="73">
        <v>28</v>
      </c>
      <c r="D49" s="73"/>
      <c r="E49" s="6" t="s">
        <v>27</v>
      </c>
      <c r="F49" s="56" t="s">
        <v>24</v>
      </c>
      <c r="G49" s="56"/>
      <c r="H49" s="59">
        <v>6.91</v>
      </c>
      <c r="I49" s="59"/>
    </row>
    <row r="50" spans="2:9" x14ac:dyDescent="0.3">
      <c r="B50" s="60"/>
      <c r="C50" s="73">
        <v>29</v>
      </c>
      <c r="D50" s="73"/>
      <c r="E50" s="6" t="s">
        <v>26</v>
      </c>
      <c r="F50" s="56" t="s">
        <v>24</v>
      </c>
      <c r="G50" s="56"/>
      <c r="H50" s="59">
        <v>6.91</v>
      </c>
      <c r="I50" s="59"/>
    </row>
    <row r="51" spans="2:9" x14ac:dyDescent="0.3">
      <c r="B51" s="60"/>
      <c r="C51" s="73">
        <v>30</v>
      </c>
      <c r="D51" s="73"/>
      <c r="E51" s="6" t="s">
        <v>26</v>
      </c>
      <c r="F51" s="56" t="s">
        <v>24</v>
      </c>
      <c r="G51" s="56"/>
      <c r="H51" s="59">
        <v>6.91</v>
      </c>
      <c r="I51" s="59"/>
    </row>
    <row r="52" spans="2:9" x14ac:dyDescent="0.3">
      <c r="B52" s="60"/>
      <c r="C52" s="73">
        <v>30</v>
      </c>
      <c r="D52" s="73"/>
      <c r="E52" s="6" t="s">
        <v>27</v>
      </c>
      <c r="F52" s="56" t="s">
        <v>21</v>
      </c>
      <c r="G52" s="56"/>
      <c r="H52" s="74">
        <v>15.22</v>
      </c>
      <c r="I52" s="74"/>
    </row>
    <row r="53" spans="2:9" x14ac:dyDescent="0.3">
      <c r="B53" s="60"/>
      <c r="C53" s="73">
        <v>31</v>
      </c>
      <c r="D53" s="73"/>
      <c r="E53" s="6" t="s">
        <v>26</v>
      </c>
      <c r="F53" s="56" t="s">
        <v>19</v>
      </c>
      <c r="G53" s="56"/>
      <c r="H53" s="74">
        <v>5.31</v>
      </c>
      <c r="I53" s="74"/>
    </row>
    <row r="54" spans="2:9" x14ac:dyDescent="0.3">
      <c r="B54" s="60"/>
      <c r="C54" s="73">
        <v>31</v>
      </c>
      <c r="D54" s="73"/>
      <c r="E54" s="6" t="s">
        <v>27</v>
      </c>
      <c r="F54" s="56" t="s">
        <v>29</v>
      </c>
      <c r="G54" s="56"/>
      <c r="H54" s="74">
        <v>5.43</v>
      </c>
      <c r="I54" s="74"/>
    </row>
    <row r="55" spans="2:9" x14ac:dyDescent="0.3">
      <c r="B55" s="60"/>
      <c r="C55" s="73">
        <v>31</v>
      </c>
      <c r="D55" s="73"/>
      <c r="E55" s="6" t="s">
        <v>28</v>
      </c>
      <c r="F55" s="56" t="s">
        <v>24</v>
      </c>
      <c r="G55" s="56"/>
      <c r="H55" s="74">
        <v>6.91</v>
      </c>
      <c r="I55" s="74"/>
    </row>
    <row r="56" spans="2:9" x14ac:dyDescent="0.3">
      <c r="B56" s="60"/>
      <c r="C56" s="73">
        <v>31</v>
      </c>
      <c r="D56" s="73"/>
      <c r="E56" s="6" t="s">
        <v>30</v>
      </c>
      <c r="F56" s="56" t="s">
        <v>18</v>
      </c>
      <c r="G56" s="56"/>
      <c r="H56" s="74">
        <v>6.98</v>
      </c>
      <c r="I56" s="74"/>
    </row>
    <row r="57" spans="2:9" x14ac:dyDescent="0.3">
      <c r="B57" s="60"/>
      <c r="C57" s="73">
        <v>31</v>
      </c>
      <c r="D57" s="73"/>
      <c r="E57" s="6" t="s">
        <v>31</v>
      </c>
      <c r="F57" s="56" t="s">
        <v>21</v>
      </c>
      <c r="G57" s="56"/>
      <c r="H57" s="74">
        <v>15.22</v>
      </c>
      <c r="I57" s="74"/>
    </row>
    <row r="58" spans="2:9" x14ac:dyDescent="0.3">
      <c r="B58" s="60"/>
      <c r="C58" s="73">
        <v>32</v>
      </c>
      <c r="D58" s="73"/>
      <c r="E58" s="6" t="s">
        <v>26</v>
      </c>
      <c r="F58" s="56" t="s">
        <v>24</v>
      </c>
      <c r="G58" s="56"/>
      <c r="H58" s="59">
        <v>6.91</v>
      </c>
      <c r="I58" s="59"/>
    </row>
    <row r="59" spans="2:9" ht="39" customHeight="1" x14ac:dyDescent="0.3">
      <c r="B59" s="60"/>
      <c r="C59" s="73">
        <v>33</v>
      </c>
      <c r="D59" s="73"/>
      <c r="E59" s="6" t="s">
        <v>26</v>
      </c>
      <c r="F59" s="75" t="s">
        <v>22</v>
      </c>
      <c r="G59" s="76"/>
      <c r="H59" s="59">
        <v>5.68</v>
      </c>
      <c r="I59" s="59"/>
    </row>
    <row r="60" spans="2:9" ht="18" customHeight="1" x14ac:dyDescent="0.3">
      <c r="B60" s="60"/>
      <c r="C60" s="73">
        <v>33</v>
      </c>
      <c r="D60" s="73"/>
      <c r="E60" s="17" t="s">
        <v>27</v>
      </c>
      <c r="F60" s="77" t="s">
        <v>32</v>
      </c>
      <c r="G60" s="78"/>
      <c r="H60" s="59">
        <v>5.81</v>
      </c>
      <c r="I60" s="59"/>
    </row>
    <row r="61" spans="2:9" x14ac:dyDescent="0.3">
      <c r="B61" s="60"/>
      <c r="C61" s="73">
        <v>33</v>
      </c>
      <c r="D61" s="73"/>
      <c r="E61" s="6" t="s">
        <v>28</v>
      </c>
      <c r="F61" s="56" t="s">
        <v>24</v>
      </c>
      <c r="G61" s="56"/>
      <c r="H61" s="59">
        <v>6.91</v>
      </c>
      <c r="I61" s="59"/>
    </row>
    <row r="62" spans="2:9" x14ac:dyDescent="0.3">
      <c r="B62" s="60"/>
      <c r="C62" s="73">
        <v>33</v>
      </c>
      <c r="D62" s="73"/>
      <c r="E62" s="6" t="s">
        <v>30</v>
      </c>
      <c r="F62" s="56" t="s">
        <v>21</v>
      </c>
      <c r="G62" s="56"/>
      <c r="H62" s="74">
        <v>15.22</v>
      </c>
      <c r="I62" s="74"/>
    </row>
    <row r="63" spans="2:9" x14ac:dyDescent="0.3">
      <c r="B63" s="60"/>
      <c r="C63" s="73">
        <v>34</v>
      </c>
      <c r="D63" s="73"/>
      <c r="E63" s="17" t="s">
        <v>26</v>
      </c>
      <c r="F63" s="77" t="s">
        <v>32</v>
      </c>
      <c r="G63" s="78"/>
      <c r="H63" s="59">
        <v>5.81</v>
      </c>
      <c r="I63" s="59"/>
    </row>
    <row r="64" spans="2:9" x14ac:dyDescent="0.3">
      <c r="B64" s="60"/>
      <c r="C64" s="73">
        <v>34</v>
      </c>
      <c r="D64" s="73"/>
      <c r="E64" s="6" t="s">
        <v>27</v>
      </c>
      <c r="F64" s="56" t="s">
        <v>24</v>
      </c>
      <c r="G64" s="56"/>
      <c r="H64" s="59">
        <v>6.91</v>
      </c>
      <c r="I64" s="59"/>
    </row>
    <row r="65" spans="2:9" x14ac:dyDescent="0.3">
      <c r="B65" s="60"/>
      <c r="C65" s="73">
        <v>34</v>
      </c>
      <c r="D65" s="73"/>
      <c r="E65" s="6" t="s">
        <v>28</v>
      </c>
      <c r="F65" s="56" t="s">
        <v>21</v>
      </c>
      <c r="G65" s="56"/>
      <c r="H65" s="74">
        <v>15.22</v>
      </c>
      <c r="I65" s="74"/>
    </row>
    <row r="66" spans="2:9" x14ac:dyDescent="0.3">
      <c r="B66" s="60"/>
      <c r="C66" s="73">
        <v>35</v>
      </c>
      <c r="D66" s="73"/>
      <c r="E66" s="17" t="s">
        <v>26</v>
      </c>
      <c r="F66" s="77" t="s">
        <v>32</v>
      </c>
      <c r="G66" s="78"/>
      <c r="H66" s="59">
        <v>5.81</v>
      </c>
      <c r="I66" s="59"/>
    </row>
    <row r="67" spans="2:9" x14ac:dyDescent="0.3">
      <c r="B67" s="60"/>
      <c r="C67" s="73">
        <v>35</v>
      </c>
      <c r="D67" s="73"/>
      <c r="E67" s="6" t="s">
        <v>27</v>
      </c>
      <c r="F67" s="56" t="s">
        <v>24</v>
      </c>
      <c r="G67" s="56"/>
      <c r="H67" s="59">
        <v>6.91</v>
      </c>
      <c r="I67" s="59"/>
    </row>
    <row r="68" spans="2:9" x14ac:dyDescent="0.3">
      <c r="B68" s="60"/>
      <c r="C68" s="73">
        <v>35</v>
      </c>
      <c r="D68" s="73"/>
      <c r="E68" s="6" t="s">
        <v>28</v>
      </c>
      <c r="F68" s="56" t="s">
        <v>21</v>
      </c>
      <c r="G68" s="56"/>
      <c r="H68" s="74">
        <v>15.22</v>
      </c>
      <c r="I68" s="74"/>
    </row>
    <row r="69" spans="2:9" x14ac:dyDescent="0.3">
      <c r="B69" s="60"/>
      <c r="C69" s="73">
        <v>36</v>
      </c>
      <c r="D69" s="73"/>
      <c r="E69" s="6" t="s">
        <v>26</v>
      </c>
      <c r="F69" s="56" t="s">
        <v>24</v>
      </c>
      <c r="G69" s="56"/>
      <c r="H69" s="59">
        <v>6.91</v>
      </c>
      <c r="I69" s="59"/>
    </row>
    <row r="70" spans="2:9" x14ac:dyDescent="0.3">
      <c r="B70" s="60"/>
      <c r="C70" s="73">
        <v>36</v>
      </c>
      <c r="D70" s="73"/>
      <c r="E70" s="6" t="s">
        <v>27</v>
      </c>
      <c r="F70" s="56" t="s">
        <v>17</v>
      </c>
      <c r="G70" s="56"/>
      <c r="H70" s="59">
        <v>14.75</v>
      </c>
      <c r="I70" s="59"/>
    </row>
    <row r="71" spans="2:9" x14ac:dyDescent="0.3">
      <c r="B71" s="60"/>
      <c r="C71" s="73">
        <v>36</v>
      </c>
      <c r="D71" s="73"/>
      <c r="E71" s="6" t="s">
        <v>28</v>
      </c>
      <c r="F71" s="75" t="s">
        <v>20</v>
      </c>
      <c r="G71" s="76"/>
      <c r="H71" s="59">
        <v>16.25</v>
      </c>
      <c r="I71" s="59"/>
    </row>
    <row r="72" spans="2:9" x14ac:dyDescent="0.3">
      <c r="B72" s="60"/>
      <c r="C72" s="73">
        <v>37</v>
      </c>
      <c r="D72" s="73"/>
      <c r="E72" s="6" t="s">
        <v>26</v>
      </c>
      <c r="F72" s="56" t="s">
        <v>24</v>
      </c>
      <c r="G72" s="56"/>
      <c r="H72" s="59">
        <v>6.91</v>
      </c>
      <c r="I72" s="59"/>
    </row>
    <row r="73" spans="2:9" x14ac:dyDescent="0.3">
      <c r="B73" s="60"/>
      <c r="C73" s="73">
        <v>38</v>
      </c>
      <c r="D73" s="73"/>
      <c r="E73" s="6" t="s">
        <v>26</v>
      </c>
      <c r="F73" s="56" t="s">
        <v>24</v>
      </c>
      <c r="G73" s="56"/>
      <c r="H73" s="59">
        <v>6.91</v>
      </c>
      <c r="I73" s="59"/>
    </row>
    <row r="74" spans="2:9" x14ac:dyDescent="0.3">
      <c r="B74" s="60"/>
      <c r="C74" s="73">
        <v>38</v>
      </c>
      <c r="D74" s="73"/>
      <c r="E74" s="6" t="s">
        <v>27</v>
      </c>
      <c r="F74" s="56" t="s">
        <v>21</v>
      </c>
      <c r="G74" s="56"/>
      <c r="H74" s="74">
        <v>15.22</v>
      </c>
      <c r="I74" s="74"/>
    </row>
    <row r="75" spans="2:9" x14ac:dyDescent="0.3">
      <c r="B75" s="60"/>
      <c r="C75" s="71">
        <v>39</v>
      </c>
      <c r="D75" s="71"/>
      <c r="E75" s="19" t="s">
        <v>26</v>
      </c>
      <c r="F75" s="72" t="s">
        <v>24</v>
      </c>
      <c r="G75" s="72"/>
      <c r="H75" s="54">
        <v>6.91</v>
      </c>
      <c r="I75" s="54"/>
    </row>
    <row r="76" spans="2:9" x14ac:dyDescent="0.3">
      <c r="B76" s="60"/>
      <c r="C76" s="71">
        <v>40</v>
      </c>
      <c r="D76" s="71"/>
      <c r="E76" s="19" t="s">
        <v>26</v>
      </c>
      <c r="F76" s="72" t="s">
        <v>24</v>
      </c>
      <c r="G76" s="72"/>
      <c r="H76" s="54">
        <v>6.91</v>
      </c>
      <c r="I76" s="54"/>
    </row>
    <row r="77" spans="2:9" x14ac:dyDescent="0.3">
      <c r="B77" s="60"/>
      <c r="C77" s="73">
        <v>41</v>
      </c>
      <c r="D77" s="73"/>
      <c r="E77" s="6" t="s">
        <v>26</v>
      </c>
      <c r="F77" s="56" t="s">
        <v>24</v>
      </c>
      <c r="G77" s="56"/>
      <c r="H77" s="59">
        <v>7.2</v>
      </c>
      <c r="I77" s="59"/>
    </row>
    <row r="78" spans="2:9" x14ac:dyDescent="0.3">
      <c r="B78" s="60"/>
      <c r="C78" s="73">
        <v>41</v>
      </c>
      <c r="D78" s="73"/>
      <c r="E78" s="6" t="s">
        <v>27</v>
      </c>
      <c r="F78" s="56" t="s">
        <v>21</v>
      </c>
      <c r="G78" s="56"/>
      <c r="H78" s="74">
        <v>17.149999999999999</v>
      </c>
      <c r="I78" s="74"/>
    </row>
    <row r="79" spans="2:9" x14ac:dyDescent="0.3">
      <c r="B79" s="60"/>
      <c r="C79" s="73">
        <v>42</v>
      </c>
      <c r="D79" s="73"/>
      <c r="E79" s="6" t="s">
        <v>26</v>
      </c>
      <c r="F79" s="56" t="s">
        <v>24</v>
      </c>
      <c r="G79" s="56"/>
      <c r="H79" s="59">
        <v>7.2</v>
      </c>
      <c r="I79" s="59"/>
    </row>
    <row r="80" spans="2:9" x14ac:dyDescent="0.3">
      <c r="B80" s="60"/>
      <c r="C80" s="73">
        <v>43</v>
      </c>
      <c r="D80" s="73"/>
      <c r="E80" s="6" t="s">
        <v>26</v>
      </c>
      <c r="F80" s="56" t="s">
        <v>24</v>
      </c>
      <c r="G80" s="56"/>
      <c r="H80" s="59">
        <v>7.2</v>
      </c>
      <c r="I80" s="59"/>
    </row>
    <row r="81" spans="2:9" x14ac:dyDescent="0.3">
      <c r="B81" s="60"/>
      <c r="C81" s="73">
        <v>44</v>
      </c>
      <c r="D81" s="73"/>
      <c r="E81" s="6" t="s">
        <v>26</v>
      </c>
      <c r="F81" s="56" t="s">
        <v>24</v>
      </c>
      <c r="G81" s="56"/>
      <c r="H81" s="59">
        <v>7.2</v>
      </c>
      <c r="I81" s="59"/>
    </row>
    <row r="82" spans="2:9" x14ac:dyDescent="0.3">
      <c r="B82" s="60"/>
      <c r="C82" s="73">
        <v>45</v>
      </c>
      <c r="D82" s="73"/>
      <c r="E82" s="6" t="s">
        <v>26</v>
      </c>
      <c r="F82" s="56" t="s">
        <v>24</v>
      </c>
      <c r="G82" s="56"/>
      <c r="H82" s="59">
        <v>7.2</v>
      </c>
      <c r="I82" s="59"/>
    </row>
    <row r="83" spans="2:9" x14ac:dyDescent="0.3">
      <c r="B83" s="60"/>
      <c r="C83" s="73">
        <v>46</v>
      </c>
      <c r="D83" s="73"/>
      <c r="E83" s="6" t="s">
        <v>26</v>
      </c>
      <c r="F83" s="56" t="s">
        <v>24</v>
      </c>
      <c r="G83" s="56"/>
      <c r="H83" s="59">
        <v>7.2</v>
      </c>
      <c r="I83" s="59"/>
    </row>
    <row r="84" spans="2:9" x14ac:dyDescent="0.3">
      <c r="B84" s="60"/>
      <c r="C84" s="73">
        <v>47</v>
      </c>
      <c r="D84" s="73"/>
      <c r="E84" s="6" t="s">
        <v>26</v>
      </c>
      <c r="F84" s="56" t="s">
        <v>24</v>
      </c>
      <c r="G84" s="56"/>
      <c r="H84" s="59">
        <v>7.2</v>
      </c>
      <c r="I84" s="59"/>
    </row>
    <row r="85" spans="2:9" x14ac:dyDescent="0.3">
      <c r="B85" s="60"/>
      <c r="C85" s="73">
        <v>48</v>
      </c>
      <c r="D85" s="73"/>
      <c r="E85" s="6" t="s">
        <v>26</v>
      </c>
      <c r="F85" s="56" t="s">
        <v>24</v>
      </c>
      <c r="G85" s="56"/>
      <c r="H85" s="59">
        <v>7.2</v>
      </c>
      <c r="I85" s="59"/>
    </row>
    <row r="86" spans="2:9" x14ac:dyDescent="0.3">
      <c r="B86" s="60"/>
      <c r="C86" s="73">
        <v>48</v>
      </c>
      <c r="D86" s="73"/>
      <c r="E86" s="17" t="s">
        <v>27</v>
      </c>
      <c r="F86" s="77" t="s">
        <v>32</v>
      </c>
      <c r="G86" s="78"/>
      <c r="H86" s="57">
        <v>7.74</v>
      </c>
      <c r="I86" s="58"/>
    </row>
    <row r="87" spans="2:9" x14ac:dyDescent="0.3">
      <c r="B87" s="60"/>
      <c r="C87" s="73">
        <v>49</v>
      </c>
      <c r="D87" s="73"/>
      <c r="E87" s="6" t="s">
        <v>26</v>
      </c>
      <c r="F87" s="56" t="s">
        <v>24</v>
      </c>
      <c r="G87" s="56"/>
      <c r="H87" s="59">
        <v>7.2</v>
      </c>
      <c r="I87" s="59"/>
    </row>
    <row r="88" spans="2:9" x14ac:dyDescent="0.3">
      <c r="B88" s="60"/>
      <c r="C88" s="73">
        <v>50</v>
      </c>
      <c r="D88" s="73"/>
      <c r="E88" s="6" t="s">
        <v>26</v>
      </c>
      <c r="F88" s="56" t="s">
        <v>24</v>
      </c>
      <c r="G88" s="56"/>
      <c r="H88" s="59">
        <v>7.2</v>
      </c>
      <c r="I88" s="59"/>
    </row>
    <row r="89" spans="2:9" x14ac:dyDescent="0.3">
      <c r="B89" s="60"/>
      <c r="C89" s="73">
        <v>50</v>
      </c>
      <c r="D89" s="73"/>
      <c r="E89" s="6" t="s">
        <v>27</v>
      </c>
      <c r="F89" s="56" t="s">
        <v>21</v>
      </c>
      <c r="G89" s="56"/>
      <c r="H89" s="74">
        <v>17.149999999999999</v>
      </c>
      <c r="I89" s="74"/>
    </row>
    <row r="90" spans="2:9" x14ac:dyDescent="0.3">
      <c r="B90" s="60"/>
      <c r="C90" s="73">
        <v>51</v>
      </c>
      <c r="D90" s="73"/>
      <c r="E90" s="18" t="s">
        <v>26</v>
      </c>
      <c r="F90" s="56" t="s">
        <v>29</v>
      </c>
      <c r="G90" s="56"/>
      <c r="H90" s="59">
        <v>6.75</v>
      </c>
      <c r="I90" s="59"/>
    </row>
    <row r="91" spans="2:9" x14ac:dyDescent="0.3">
      <c r="B91" s="60"/>
      <c r="C91" s="73">
        <v>51</v>
      </c>
      <c r="D91" s="73"/>
      <c r="E91" s="6" t="s">
        <v>27</v>
      </c>
      <c r="F91" s="56" t="s">
        <v>24</v>
      </c>
      <c r="G91" s="56"/>
      <c r="H91" s="59">
        <v>7.2</v>
      </c>
      <c r="I91" s="59"/>
    </row>
    <row r="92" spans="2:9" x14ac:dyDescent="0.3">
      <c r="B92" s="60"/>
      <c r="C92" s="73">
        <v>51</v>
      </c>
      <c r="D92" s="73"/>
      <c r="E92" s="6" t="s">
        <v>28</v>
      </c>
      <c r="F92" s="56" t="s">
        <v>19</v>
      </c>
      <c r="G92" s="56"/>
      <c r="H92" s="59">
        <v>7.24</v>
      </c>
      <c r="I92" s="59"/>
    </row>
    <row r="93" spans="2:9" x14ac:dyDescent="0.3">
      <c r="B93" s="60"/>
      <c r="C93" s="73">
        <v>51</v>
      </c>
      <c r="D93" s="73"/>
      <c r="E93" s="17" t="s">
        <v>30</v>
      </c>
      <c r="F93" s="77" t="s">
        <v>32</v>
      </c>
      <c r="G93" s="78"/>
      <c r="H93" s="57">
        <v>7.74</v>
      </c>
      <c r="I93" s="58"/>
    </row>
    <row r="94" spans="2:9" ht="25.2" customHeight="1" x14ac:dyDescent="0.3">
      <c r="B94" s="60"/>
      <c r="C94" s="73">
        <v>51</v>
      </c>
      <c r="D94" s="73"/>
      <c r="E94" s="6" t="s">
        <v>31</v>
      </c>
      <c r="F94" s="56" t="s">
        <v>18</v>
      </c>
      <c r="G94" s="56"/>
      <c r="H94" s="59">
        <v>8.07</v>
      </c>
      <c r="I94" s="59"/>
    </row>
    <row r="95" spans="2:9" x14ac:dyDescent="0.3">
      <c r="B95" s="60"/>
      <c r="C95" s="73">
        <v>51</v>
      </c>
      <c r="D95" s="73"/>
      <c r="E95" s="6" t="s">
        <v>31</v>
      </c>
      <c r="F95" s="56" t="s">
        <v>21</v>
      </c>
      <c r="G95" s="56"/>
      <c r="H95" s="74">
        <v>17.149999999999999</v>
      </c>
      <c r="I95" s="74"/>
    </row>
    <row r="96" spans="2:9" x14ac:dyDescent="0.3">
      <c r="B96" s="60"/>
      <c r="C96" s="73">
        <v>52</v>
      </c>
      <c r="D96" s="73"/>
      <c r="E96" s="6" t="s">
        <v>26</v>
      </c>
      <c r="F96" s="56" t="s">
        <v>24</v>
      </c>
      <c r="G96" s="56"/>
      <c r="H96" s="59">
        <v>7.2</v>
      </c>
      <c r="I96" s="59"/>
    </row>
    <row r="97" spans="2:9" x14ac:dyDescent="0.3">
      <c r="B97" s="60"/>
      <c r="C97" s="73">
        <v>53</v>
      </c>
      <c r="D97" s="73"/>
      <c r="E97" s="6" t="s">
        <v>26</v>
      </c>
      <c r="F97" s="56" t="s">
        <v>24</v>
      </c>
      <c r="G97" s="56"/>
      <c r="H97" s="59">
        <v>7.2</v>
      </c>
      <c r="I97" s="59"/>
    </row>
    <row r="98" spans="2:9" ht="51" customHeight="1" x14ac:dyDescent="0.3">
      <c r="B98" s="60"/>
      <c r="C98" s="73">
        <v>53</v>
      </c>
      <c r="D98" s="73"/>
      <c r="E98" s="6" t="s">
        <v>27</v>
      </c>
      <c r="F98" s="75" t="s">
        <v>22</v>
      </c>
      <c r="G98" s="76"/>
      <c r="H98" s="59">
        <v>7.57</v>
      </c>
      <c r="I98" s="59"/>
    </row>
    <row r="99" spans="2:9" ht="15.6" customHeight="1" x14ac:dyDescent="0.3">
      <c r="B99" s="60"/>
      <c r="C99" s="73">
        <v>53</v>
      </c>
      <c r="D99" s="73"/>
      <c r="E99" s="17" t="s">
        <v>28</v>
      </c>
      <c r="F99" s="77" t="s">
        <v>32</v>
      </c>
      <c r="G99" s="78"/>
      <c r="H99" s="57">
        <v>7.74</v>
      </c>
      <c r="I99" s="58"/>
    </row>
    <row r="100" spans="2:9" x14ac:dyDescent="0.3">
      <c r="B100" s="60"/>
      <c r="C100" s="73">
        <v>53</v>
      </c>
      <c r="D100" s="73"/>
      <c r="E100" s="6" t="s">
        <v>28</v>
      </c>
      <c r="F100" s="56" t="s">
        <v>21</v>
      </c>
      <c r="G100" s="56"/>
      <c r="H100" s="59">
        <v>17.149999999999999</v>
      </c>
      <c r="I100" s="59"/>
    </row>
    <row r="101" spans="2:9" x14ac:dyDescent="0.3">
      <c r="B101" s="60"/>
      <c r="C101" s="73">
        <v>54</v>
      </c>
      <c r="D101" s="73"/>
      <c r="E101" s="6" t="s">
        <v>26</v>
      </c>
      <c r="F101" s="56" t="s">
        <v>24</v>
      </c>
      <c r="G101" s="56"/>
      <c r="H101" s="59">
        <v>7.2</v>
      </c>
      <c r="I101" s="59"/>
    </row>
    <row r="102" spans="2:9" ht="14.4" customHeight="1" x14ac:dyDescent="0.3">
      <c r="B102" s="60"/>
      <c r="C102" s="73">
        <v>54</v>
      </c>
      <c r="D102" s="73"/>
      <c r="E102" s="17" t="s">
        <v>27</v>
      </c>
      <c r="F102" s="77" t="s">
        <v>32</v>
      </c>
      <c r="G102" s="78"/>
      <c r="H102" s="57">
        <v>7.74</v>
      </c>
      <c r="I102" s="58"/>
    </row>
    <row r="103" spans="2:9" x14ac:dyDescent="0.3">
      <c r="B103" s="60"/>
      <c r="C103" s="73">
        <v>54</v>
      </c>
      <c r="D103" s="73"/>
      <c r="E103" s="6" t="s">
        <v>28</v>
      </c>
      <c r="F103" s="56" t="s">
        <v>21</v>
      </c>
      <c r="G103" s="56"/>
      <c r="H103" s="74">
        <v>17.149999999999999</v>
      </c>
      <c r="I103" s="74"/>
    </row>
    <row r="104" spans="2:9" x14ac:dyDescent="0.3">
      <c r="B104" s="60"/>
      <c r="C104" s="73">
        <v>55</v>
      </c>
      <c r="D104" s="73"/>
      <c r="E104" s="6" t="s">
        <v>26</v>
      </c>
      <c r="F104" s="56" t="s">
        <v>24</v>
      </c>
      <c r="G104" s="56"/>
      <c r="H104" s="59">
        <v>7.2</v>
      </c>
      <c r="I104" s="59"/>
    </row>
    <row r="105" spans="2:9" x14ac:dyDescent="0.3">
      <c r="B105" s="60"/>
      <c r="C105" s="73">
        <v>55</v>
      </c>
      <c r="D105" s="73"/>
      <c r="E105" s="17" t="s">
        <v>27</v>
      </c>
      <c r="F105" s="77" t="s">
        <v>32</v>
      </c>
      <c r="G105" s="78"/>
      <c r="H105" s="57">
        <v>7.74</v>
      </c>
      <c r="I105" s="58"/>
    </row>
    <row r="106" spans="2:9" x14ac:dyDescent="0.3">
      <c r="B106" s="60"/>
      <c r="C106" s="73">
        <v>55</v>
      </c>
      <c r="D106" s="73"/>
      <c r="E106" s="6" t="s">
        <v>28</v>
      </c>
      <c r="F106" s="56" t="s">
        <v>21</v>
      </c>
      <c r="G106" s="56"/>
      <c r="H106" s="74">
        <v>17.149999999999999</v>
      </c>
      <c r="I106" s="74"/>
    </row>
    <row r="107" spans="2:9" x14ac:dyDescent="0.3">
      <c r="B107" s="60"/>
      <c r="C107" s="73">
        <v>56</v>
      </c>
      <c r="D107" s="73"/>
      <c r="E107" s="6" t="s">
        <v>26</v>
      </c>
      <c r="F107" s="56" t="s">
        <v>24</v>
      </c>
      <c r="G107" s="56"/>
      <c r="H107" s="59">
        <v>7.2</v>
      </c>
      <c r="I107" s="59"/>
    </row>
    <row r="108" spans="2:9" x14ac:dyDescent="0.3">
      <c r="B108" s="60"/>
      <c r="C108" s="73">
        <v>56</v>
      </c>
      <c r="D108" s="73"/>
      <c r="E108" s="6" t="s">
        <v>27</v>
      </c>
      <c r="F108" s="56" t="s">
        <v>17</v>
      </c>
      <c r="G108" s="56"/>
      <c r="H108" s="59">
        <v>15.21</v>
      </c>
      <c r="I108" s="59"/>
    </row>
    <row r="109" spans="2:9" x14ac:dyDescent="0.3">
      <c r="B109" s="60"/>
      <c r="C109" s="73">
        <v>56</v>
      </c>
      <c r="D109" s="73"/>
      <c r="E109" s="6" t="s">
        <v>28</v>
      </c>
      <c r="F109" s="75" t="s">
        <v>20</v>
      </c>
      <c r="G109" s="76"/>
      <c r="H109" s="59">
        <v>17.36</v>
      </c>
      <c r="I109" s="59"/>
    </row>
    <row r="110" spans="2:9" x14ac:dyDescent="0.3">
      <c r="B110" s="60"/>
      <c r="C110" s="73">
        <v>57</v>
      </c>
      <c r="D110" s="73"/>
      <c r="E110" s="6" t="s">
        <v>26</v>
      </c>
      <c r="F110" s="56" t="s">
        <v>24</v>
      </c>
      <c r="G110" s="56"/>
      <c r="H110" s="59">
        <v>7.2</v>
      </c>
      <c r="I110" s="59"/>
    </row>
    <row r="111" spans="2:9" x14ac:dyDescent="0.3">
      <c r="B111" s="60"/>
      <c r="C111" s="73">
        <v>58</v>
      </c>
      <c r="D111" s="73"/>
      <c r="E111" s="6" t="s">
        <v>26</v>
      </c>
      <c r="F111" s="56" t="s">
        <v>24</v>
      </c>
      <c r="G111" s="56"/>
      <c r="H111" s="59">
        <v>7.2</v>
      </c>
      <c r="I111" s="59"/>
    </row>
    <row r="112" spans="2:9" x14ac:dyDescent="0.3">
      <c r="B112" s="60"/>
      <c r="C112" s="73">
        <v>58</v>
      </c>
      <c r="D112" s="73"/>
      <c r="E112" s="6" t="s">
        <v>27</v>
      </c>
      <c r="F112" s="56" t="s">
        <v>21</v>
      </c>
      <c r="G112" s="56"/>
      <c r="H112" s="74">
        <v>17.149999999999999</v>
      </c>
      <c r="I112" s="74"/>
    </row>
    <row r="113" spans="2:9" x14ac:dyDescent="0.3">
      <c r="B113" s="60"/>
      <c r="C113" s="71">
        <v>59</v>
      </c>
      <c r="D113" s="71"/>
      <c r="E113" s="19" t="s">
        <v>26</v>
      </c>
      <c r="F113" s="72" t="s">
        <v>24</v>
      </c>
      <c r="G113" s="72"/>
      <c r="H113" s="54">
        <v>7.2</v>
      </c>
      <c r="I113" s="54"/>
    </row>
    <row r="114" spans="2:9" x14ac:dyDescent="0.3">
      <c r="B114" s="60"/>
      <c r="C114" s="71">
        <v>60</v>
      </c>
      <c r="D114" s="71"/>
      <c r="E114" s="19" t="s">
        <v>26</v>
      </c>
      <c r="F114" s="72" t="s">
        <v>24</v>
      </c>
      <c r="G114" s="72"/>
      <c r="H114" s="54">
        <v>7.2</v>
      </c>
      <c r="I114" s="54"/>
    </row>
  </sheetData>
  <mergeCells count="340">
    <mergeCell ref="H63:I63"/>
    <mergeCell ref="C66:D66"/>
    <mergeCell ref="F66:G66"/>
    <mergeCell ref="H66:I66"/>
    <mergeCell ref="C60:D60"/>
    <mergeCell ref="F60:G60"/>
    <mergeCell ref="H60:I60"/>
    <mergeCell ref="C86:D86"/>
    <mergeCell ref="F86:G86"/>
    <mergeCell ref="H86:I86"/>
    <mergeCell ref="F75:G75"/>
    <mergeCell ref="F76:G76"/>
    <mergeCell ref="F74:G74"/>
    <mergeCell ref="F71:G71"/>
    <mergeCell ref="F72:G72"/>
    <mergeCell ref="F73:G73"/>
    <mergeCell ref="F67:G67"/>
    <mergeCell ref="F68:G68"/>
    <mergeCell ref="F69:G69"/>
    <mergeCell ref="F70:G70"/>
    <mergeCell ref="H73:I73"/>
    <mergeCell ref="H74:I74"/>
    <mergeCell ref="H75:I75"/>
    <mergeCell ref="H69:I69"/>
    <mergeCell ref="C20:D20"/>
    <mergeCell ref="F20:G20"/>
    <mergeCell ref="H20:I20"/>
    <mergeCell ref="C25:D25"/>
    <mergeCell ref="F25:G25"/>
    <mergeCell ref="H25:I25"/>
    <mergeCell ref="C28:D28"/>
    <mergeCell ref="F28:G28"/>
    <mergeCell ref="H28:I28"/>
    <mergeCell ref="F22:G22"/>
    <mergeCell ref="F23:G23"/>
    <mergeCell ref="F24:G24"/>
    <mergeCell ref="F26:G26"/>
    <mergeCell ref="F27:G27"/>
    <mergeCell ref="C24:D24"/>
    <mergeCell ref="C26:D26"/>
    <mergeCell ref="C27:D27"/>
    <mergeCell ref="B2:B3"/>
    <mergeCell ref="L2:O2"/>
    <mergeCell ref="H2:I3"/>
    <mergeCell ref="C2:D3"/>
    <mergeCell ref="F2:G3"/>
    <mergeCell ref="E2:E3"/>
    <mergeCell ref="C13:D13"/>
    <mergeCell ref="F13:G13"/>
    <mergeCell ref="H13:I13"/>
    <mergeCell ref="H10:I10"/>
    <mergeCell ref="H11:I11"/>
    <mergeCell ref="C4:D4"/>
    <mergeCell ref="F4:G4"/>
    <mergeCell ref="H4:I4"/>
    <mergeCell ref="C5:D5"/>
    <mergeCell ref="F5:G5"/>
    <mergeCell ref="H5:I5"/>
    <mergeCell ref="C6:D6"/>
    <mergeCell ref="F6:G6"/>
    <mergeCell ref="H6:I6"/>
    <mergeCell ref="F29:G29"/>
    <mergeCell ref="F15:G15"/>
    <mergeCell ref="F16:G16"/>
    <mergeCell ref="F17:G17"/>
    <mergeCell ref="F18:G18"/>
    <mergeCell ref="F19:G19"/>
    <mergeCell ref="F21:G21"/>
    <mergeCell ref="F39:G39"/>
    <mergeCell ref="F40:G40"/>
    <mergeCell ref="F38:G38"/>
    <mergeCell ref="F35:G35"/>
    <mergeCell ref="F36:G36"/>
    <mergeCell ref="F37:G37"/>
    <mergeCell ref="F30:G30"/>
    <mergeCell ref="F32:G32"/>
    <mergeCell ref="F33:G33"/>
    <mergeCell ref="F34:G34"/>
    <mergeCell ref="F31:G31"/>
    <mergeCell ref="F45:G45"/>
    <mergeCell ref="F46:G46"/>
    <mergeCell ref="F47:G47"/>
    <mergeCell ref="F49:G49"/>
    <mergeCell ref="F50:G50"/>
    <mergeCell ref="F51:G51"/>
    <mergeCell ref="F41:G41"/>
    <mergeCell ref="F42:G42"/>
    <mergeCell ref="F43:G43"/>
    <mergeCell ref="F44:G44"/>
    <mergeCell ref="F48:G48"/>
    <mergeCell ref="F58:G58"/>
    <mergeCell ref="F59:G59"/>
    <mergeCell ref="F61:G61"/>
    <mergeCell ref="F62:G62"/>
    <mergeCell ref="F64:G64"/>
    <mergeCell ref="F65:G65"/>
    <mergeCell ref="F52:G52"/>
    <mergeCell ref="F53:G53"/>
    <mergeCell ref="F54:G54"/>
    <mergeCell ref="F55:G55"/>
    <mergeCell ref="F56:G56"/>
    <mergeCell ref="F57:G57"/>
    <mergeCell ref="F63:G63"/>
    <mergeCell ref="H19:I19"/>
    <mergeCell ref="H21:I21"/>
    <mergeCell ref="H22:I22"/>
    <mergeCell ref="H23:I23"/>
    <mergeCell ref="H24:I24"/>
    <mergeCell ref="H26:I26"/>
    <mergeCell ref="H12:I12"/>
    <mergeCell ref="H14:I14"/>
    <mergeCell ref="H15:I15"/>
    <mergeCell ref="H16:I16"/>
    <mergeCell ref="H17:I17"/>
    <mergeCell ref="H18:I18"/>
    <mergeCell ref="H33:I33"/>
    <mergeCell ref="H34:I34"/>
    <mergeCell ref="H35:I35"/>
    <mergeCell ref="H36:I36"/>
    <mergeCell ref="H27:I27"/>
    <mergeCell ref="H29:I29"/>
    <mergeCell ref="H30:I30"/>
    <mergeCell ref="H32:I32"/>
    <mergeCell ref="H31:I31"/>
    <mergeCell ref="H47:I47"/>
    <mergeCell ref="H49:I49"/>
    <mergeCell ref="H40:I40"/>
    <mergeCell ref="H41:I41"/>
    <mergeCell ref="H42:I42"/>
    <mergeCell ref="H48:I48"/>
    <mergeCell ref="H37:I37"/>
    <mergeCell ref="H38:I38"/>
    <mergeCell ref="H39:I39"/>
    <mergeCell ref="H70:I70"/>
    <mergeCell ref="H71:I71"/>
    <mergeCell ref="H72:I72"/>
    <mergeCell ref="H64:I64"/>
    <mergeCell ref="H65:I65"/>
    <mergeCell ref="H67:I67"/>
    <mergeCell ref="H68:I68"/>
    <mergeCell ref="F7:G7"/>
    <mergeCell ref="H56:I56"/>
    <mergeCell ref="H57:I57"/>
    <mergeCell ref="H58:I58"/>
    <mergeCell ref="H59:I59"/>
    <mergeCell ref="H61:I61"/>
    <mergeCell ref="H62:I62"/>
    <mergeCell ref="H50:I50"/>
    <mergeCell ref="H51:I51"/>
    <mergeCell ref="H52:I52"/>
    <mergeCell ref="H53:I53"/>
    <mergeCell ref="H54:I54"/>
    <mergeCell ref="H55:I55"/>
    <mergeCell ref="H43:I43"/>
    <mergeCell ref="H44:I44"/>
    <mergeCell ref="H45:I45"/>
    <mergeCell ref="H46:I46"/>
    <mergeCell ref="C15:D15"/>
    <mergeCell ref="C16:D16"/>
    <mergeCell ref="C17:D17"/>
    <mergeCell ref="C18:D18"/>
    <mergeCell ref="C19:D19"/>
    <mergeCell ref="C21:D21"/>
    <mergeCell ref="C22:D22"/>
    <mergeCell ref="C23:D23"/>
    <mergeCell ref="H7:I7"/>
    <mergeCell ref="F8:G8"/>
    <mergeCell ref="H8:I8"/>
    <mergeCell ref="F9:G9"/>
    <mergeCell ref="H9:I9"/>
    <mergeCell ref="F10:G10"/>
    <mergeCell ref="F11:G11"/>
    <mergeCell ref="F12:G12"/>
    <mergeCell ref="F14:G14"/>
    <mergeCell ref="C7:D7"/>
    <mergeCell ref="C8:D8"/>
    <mergeCell ref="C9:D9"/>
    <mergeCell ref="C10:D10"/>
    <mergeCell ref="C11:D11"/>
    <mergeCell ref="C12:D12"/>
    <mergeCell ref="C14:D14"/>
    <mergeCell ref="C29:D29"/>
    <mergeCell ref="C30:D30"/>
    <mergeCell ref="C32:D32"/>
    <mergeCell ref="C33:D33"/>
    <mergeCell ref="C34:D34"/>
    <mergeCell ref="C35:D35"/>
    <mergeCell ref="C31:D31"/>
    <mergeCell ref="C55:D55"/>
    <mergeCell ref="C56:D56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57:D57"/>
    <mergeCell ref="C58:D58"/>
    <mergeCell ref="C59:D59"/>
    <mergeCell ref="C61:D61"/>
    <mergeCell ref="C62:D62"/>
    <mergeCell ref="C64:D64"/>
    <mergeCell ref="C45:D45"/>
    <mergeCell ref="C46:D46"/>
    <mergeCell ref="C47:D47"/>
    <mergeCell ref="C49:D49"/>
    <mergeCell ref="C50:D50"/>
    <mergeCell ref="C51:D51"/>
    <mergeCell ref="C52:D52"/>
    <mergeCell ref="C53:D53"/>
    <mergeCell ref="C54:D54"/>
    <mergeCell ref="C48:D48"/>
    <mergeCell ref="C63:D63"/>
    <mergeCell ref="C65:D65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F77:G77"/>
    <mergeCell ref="H77:I77"/>
    <mergeCell ref="F78:G78"/>
    <mergeCell ref="H78:I78"/>
    <mergeCell ref="C78:D78"/>
    <mergeCell ref="C79:D79"/>
    <mergeCell ref="H76:I76"/>
    <mergeCell ref="C85:D85"/>
    <mergeCell ref="C87:D87"/>
    <mergeCell ref="F79:G79"/>
    <mergeCell ref="H79:I79"/>
    <mergeCell ref="F80:G80"/>
    <mergeCell ref="H80:I80"/>
    <mergeCell ref="F81:G81"/>
    <mergeCell ref="H81:I81"/>
    <mergeCell ref="F82:G82"/>
    <mergeCell ref="H82:I82"/>
    <mergeCell ref="F83:G83"/>
    <mergeCell ref="H83:I83"/>
    <mergeCell ref="F84:G84"/>
    <mergeCell ref="H84:I84"/>
    <mergeCell ref="F85:G85"/>
    <mergeCell ref="H85:I85"/>
    <mergeCell ref="F87:G87"/>
    <mergeCell ref="H87:I87"/>
    <mergeCell ref="C80:D80"/>
    <mergeCell ref="C81:D81"/>
    <mergeCell ref="C82:D82"/>
    <mergeCell ref="C83:D83"/>
    <mergeCell ref="C84:D84"/>
    <mergeCell ref="C88:D88"/>
    <mergeCell ref="F88:G88"/>
    <mergeCell ref="H88:I88"/>
    <mergeCell ref="C89:D89"/>
    <mergeCell ref="F89:G89"/>
    <mergeCell ref="H89:I89"/>
    <mergeCell ref="C90:D90"/>
    <mergeCell ref="F90:G90"/>
    <mergeCell ref="H90:I90"/>
    <mergeCell ref="C91:D91"/>
    <mergeCell ref="F91:G91"/>
    <mergeCell ref="H91:I91"/>
    <mergeCell ref="C92:D92"/>
    <mergeCell ref="F92:G92"/>
    <mergeCell ref="H92:I92"/>
    <mergeCell ref="C95:D95"/>
    <mergeCell ref="F95:G95"/>
    <mergeCell ref="H95:I95"/>
    <mergeCell ref="C94:D94"/>
    <mergeCell ref="F94:G94"/>
    <mergeCell ref="H94:I94"/>
    <mergeCell ref="C93:D93"/>
    <mergeCell ref="F93:G93"/>
    <mergeCell ref="H93:I93"/>
    <mergeCell ref="C96:D96"/>
    <mergeCell ref="F96:G96"/>
    <mergeCell ref="H96:I96"/>
    <mergeCell ref="C97:D97"/>
    <mergeCell ref="C98:D98"/>
    <mergeCell ref="C100:D100"/>
    <mergeCell ref="F97:G97"/>
    <mergeCell ref="H97:I97"/>
    <mergeCell ref="H98:I98"/>
    <mergeCell ref="H100:I100"/>
    <mergeCell ref="F98:G98"/>
    <mergeCell ref="F100:G100"/>
    <mergeCell ref="C99:D99"/>
    <mergeCell ref="F99:G99"/>
    <mergeCell ref="H99:I99"/>
    <mergeCell ref="F109:G109"/>
    <mergeCell ref="C101:D101"/>
    <mergeCell ref="F101:G101"/>
    <mergeCell ref="H101:I101"/>
    <mergeCell ref="F103:G103"/>
    <mergeCell ref="H103:I103"/>
    <mergeCell ref="C103:D103"/>
    <mergeCell ref="C104:D104"/>
    <mergeCell ref="C106:D106"/>
    <mergeCell ref="F104:G104"/>
    <mergeCell ref="H104:I104"/>
    <mergeCell ref="F106:G106"/>
    <mergeCell ref="H106:I106"/>
    <mergeCell ref="C102:D102"/>
    <mergeCell ref="F102:G102"/>
    <mergeCell ref="H102:I102"/>
    <mergeCell ref="C105:D105"/>
    <mergeCell ref="F105:G105"/>
    <mergeCell ref="H105:I105"/>
    <mergeCell ref="C113:D113"/>
    <mergeCell ref="C114:D114"/>
    <mergeCell ref="F113:G113"/>
    <mergeCell ref="H113:I113"/>
    <mergeCell ref="F114:G114"/>
    <mergeCell ref="H114:I114"/>
    <mergeCell ref="B4:B114"/>
    <mergeCell ref="C110:D110"/>
    <mergeCell ref="F110:G110"/>
    <mergeCell ref="H110:I110"/>
    <mergeCell ref="C111:D111"/>
    <mergeCell ref="F111:G111"/>
    <mergeCell ref="H111:I111"/>
    <mergeCell ref="F112:G112"/>
    <mergeCell ref="H112:I112"/>
    <mergeCell ref="C112:D112"/>
    <mergeCell ref="C107:D107"/>
    <mergeCell ref="C108:D108"/>
    <mergeCell ref="C109:D109"/>
    <mergeCell ref="F107:G107"/>
    <mergeCell ref="H107:I107"/>
    <mergeCell ref="H108:I108"/>
    <mergeCell ref="H109:I109"/>
    <mergeCell ref="F108:G108"/>
  </mergeCells>
  <phoneticPr fontId="1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EBDE-D60A-4940-9907-B66CC96EB79C}">
  <dimension ref="C2:J170"/>
  <sheetViews>
    <sheetView topLeftCell="A28" workbookViewId="0">
      <selection activeCell="I94" sqref="F94:J94"/>
    </sheetView>
  </sheetViews>
  <sheetFormatPr defaultRowHeight="14.4" x14ac:dyDescent="0.3"/>
  <cols>
    <col min="3" max="3" width="14.44140625" customWidth="1"/>
    <col min="8" max="8" width="19.21875" customWidth="1"/>
  </cols>
  <sheetData>
    <row r="2" spans="3:10" x14ac:dyDescent="0.3">
      <c r="C2" s="79" t="s">
        <v>25</v>
      </c>
      <c r="D2" s="79" t="s">
        <v>12</v>
      </c>
      <c r="E2" s="53"/>
      <c r="F2" s="79" t="s">
        <v>13</v>
      </c>
      <c r="G2" s="79" t="s">
        <v>14</v>
      </c>
      <c r="H2" s="53"/>
      <c r="I2" s="79" t="s">
        <v>15</v>
      </c>
      <c r="J2" s="53"/>
    </row>
    <row r="3" spans="3:10" x14ac:dyDescent="0.3">
      <c r="C3" s="55"/>
      <c r="D3" s="55"/>
      <c r="E3" s="81"/>
      <c r="F3" s="55"/>
      <c r="G3" s="55"/>
      <c r="H3" s="81"/>
      <c r="I3" s="55"/>
      <c r="J3" s="81"/>
    </row>
    <row r="4" spans="3:10" x14ac:dyDescent="0.3">
      <c r="C4" s="60"/>
      <c r="D4" s="61">
        <v>1</v>
      </c>
      <c r="E4" s="61"/>
      <c r="F4" s="17" t="s">
        <v>26</v>
      </c>
      <c r="G4" s="56" t="s">
        <v>24</v>
      </c>
      <c r="H4" s="56"/>
      <c r="I4" s="59">
        <v>7.2</v>
      </c>
      <c r="J4" s="59"/>
    </row>
    <row r="5" spans="3:10" ht="14.4" customHeight="1" x14ac:dyDescent="0.3">
      <c r="C5" s="60"/>
      <c r="D5" s="61">
        <v>1</v>
      </c>
      <c r="E5" s="61"/>
      <c r="F5" s="17" t="s">
        <v>27</v>
      </c>
      <c r="G5" s="56" t="s">
        <v>21</v>
      </c>
      <c r="H5" s="56"/>
      <c r="I5" s="74">
        <v>17.149999999999999</v>
      </c>
      <c r="J5" s="74"/>
    </row>
    <row r="6" spans="3:10" x14ac:dyDescent="0.3">
      <c r="C6" s="60"/>
      <c r="D6" s="61">
        <v>1</v>
      </c>
      <c r="E6" s="61"/>
      <c r="F6" s="17" t="s">
        <v>28</v>
      </c>
      <c r="G6" s="56" t="s">
        <v>23</v>
      </c>
      <c r="H6" s="56"/>
      <c r="I6" s="74">
        <v>28.04</v>
      </c>
      <c r="J6" s="74"/>
    </row>
    <row r="7" spans="3:10" x14ac:dyDescent="0.3">
      <c r="C7" s="60"/>
      <c r="D7" s="61">
        <v>2</v>
      </c>
      <c r="E7" s="61"/>
      <c r="F7" s="17" t="s">
        <v>26</v>
      </c>
      <c r="G7" s="56" t="s">
        <v>24</v>
      </c>
      <c r="H7" s="56"/>
      <c r="I7" s="59">
        <v>7.2</v>
      </c>
      <c r="J7" s="59"/>
    </row>
    <row r="8" spans="3:10" x14ac:dyDescent="0.3">
      <c r="C8" s="60"/>
      <c r="D8" s="61">
        <v>2</v>
      </c>
      <c r="E8" s="61"/>
      <c r="F8" s="17" t="s">
        <v>27</v>
      </c>
      <c r="G8" s="56" t="s">
        <v>23</v>
      </c>
      <c r="H8" s="56"/>
      <c r="I8" s="74">
        <v>28.04</v>
      </c>
      <c r="J8" s="74"/>
    </row>
    <row r="9" spans="3:10" x14ac:dyDescent="0.3">
      <c r="C9" s="60"/>
      <c r="D9" s="61">
        <v>3</v>
      </c>
      <c r="E9" s="61"/>
      <c r="F9" s="17" t="s">
        <v>26</v>
      </c>
      <c r="G9" s="56" t="s">
        <v>24</v>
      </c>
      <c r="H9" s="56"/>
      <c r="I9" s="59">
        <v>7.2</v>
      </c>
      <c r="J9" s="59"/>
    </row>
    <row r="10" spans="3:10" x14ac:dyDescent="0.3">
      <c r="C10" s="60"/>
      <c r="D10" s="61">
        <v>3</v>
      </c>
      <c r="E10" s="61"/>
      <c r="F10" s="17" t="s">
        <v>27</v>
      </c>
      <c r="G10" s="56" t="s">
        <v>23</v>
      </c>
      <c r="H10" s="56"/>
      <c r="I10" s="74">
        <v>28.04</v>
      </c>
      <c r="J10" s="74"/>
    </row>
    <row r="11" spans="3:10" x14ac:dyDescent="0.3">
      <c r="C11" s="60"/>
      <c r="D11" s="61">
        <v>4</v>
      </c>
      <c r="E11" s="61"/>
      <c r="F11" s="17" t="s">
        <v>26</v>
      </c>
      <c r="G11" s="56" t="s">
        <v>24</v>
      </c>
      <c r="H11" s="56"/>
      <c r="I11" s="59">
        <v>7.2</v>
      </c>
      <c r="J11" s="59"/>
    </row>
    <row r="12" spans="3:10" x14ac:dyDescent="0.3">
      <c r="C12" s="60"/>
      <c r="D12" s="61">
        <v>4</v>
      </c>
      <c r="E12" s="61"/>
      <c r="F12" s="17" t="s">
        <v>27</v>
      </c>
      <c r="G12" s="56" t="s">
        <v>23</v>
      </c>
      <c r="H12" s="56"/>
      <c r="I12" s="74">
        <v>28.04</v>
      </c>
      <c r="J12" s="74"/>
    </row>
    <row r="13" spans="3:10" x14ac:dyDescent="0.3">
      <c r="C13" s="60"/>
      <c r="D13" s="61">
        <v>5</v>
      </c>
      <c r="E13" s="61"/>
      <c r="F13" s="17" t="s">
        <v>26</v>
      </c>
      <c r="G13" s="56" t="s">
        <v>24</v>
      </c>
      <c r="H13" s="56"/>
      <c r="I13" s="59">
        <v>7.2</v>
      </c>
      <c r="J13" s="59"/>
    </row>
    <row r="14" spans="3:10" x14ac:dyDescent="0.3">
      <c r="C14" s="60"/>
      <c r="D14" s="61">
        <v>5</v>
      </c>
      <c r="E14" s="61"/>
      <c r="F14" s="17" t="s">
        <v>27</v>
      </c>
      <c r="G14" s="56" t="s">
        <v>23</v>
      </c>
      <c r="H14" s="56"/>
      <c r="I14" s="74">
        <v>28.04</v>
      </c>
      <c r="J14" s="74"/>
    </row>
    <row r="15" spans="3:10" x14ac:dyDescent="0.3">
      <c r="C15" s="60"/>
      <c r="D15" s="61">
        <v>6</v>
      </c>
      <c r="E15" s="61"/>
      <c r="F15" s="17" t="s">
        <v>26</v>
      </c>
      <c r="G15" s="56" t="s">
        <v>24</v>
      </c>
      <c r="H15" s="56"/>
      <c r="I15" s="59">
        <v>7.2</v>
      </c>
      <c r="J15" s="59"/>
    </row>
    <row r="16" spans="3:10" x14ac:dyDescent="0.3">
      <c r="C16" s="60"/>
      <c r="D16" s="61">
        <v>6</v>
      </c>
      <c r="E16" s="61"/>
      <c r="F16" s="17" t="s">
        <v>27</v>
      </c>
      <c r="G16" s="56" t="s">
        <v>23</v>
      </c>
      <c r="H16" s="56"/>
      <c r="I16" s="74">
        <v>28.04</v>
      </c>
      <c r="J16" s="74"/>
    </row>
    <row r="17" spans="3:10" x14ac:dyDescent="0.3">
      <c r="C17" s="60"/>
      <c r="D17" s="61">
        <v>7</v>
      </c>
      <c r="E17" s="61"/>
      <c r="F17" s="17" t="s">
        <v>26</v>
      </c>
      <c r="G17" s="56" t="s">
        <v>24</v>
      </c>
      <c r="H17" s="56"/>
      <c r="I17" s="59">
        <v>7.2</v>
      </c>
      <c r="J17" s="59"/>
    </row>
    <row r="18" spans="3:10" ht="14.4" customHeight="1" x14ac:dyDescent="0.3">
      <c r="C18" s="60"/>
      <c r="D18" s="61">
        <v>7</v>
      </c>
      <c r="E18" s="61"/>
      <c r="F18" s="17" t="s">
        <v>27</v>
      </c>
      <c r="G18" s="56" t="s">
        <v>23</v>
      </c>
      <c r="H18" s="56"/>
      <c r="I18" s="74">
        <v>28.04</v>
      </c>
      <c r="J18" s="74"/>
    </row>
    <row r="19" spans="3:10" x14ac:dyDescent="0.3">
      <c r="C19" s="60"/>
      <c r="D19" s="61">
        <v>8</v>
      </c>
      <c r="E19" s="61"/>
      <c r="F19" s="17" t="s">
        <v>26</v>
      </c>
      <c r="G19" s="56" t="s">
        <v>24</v>
      </c>
      <c r="H19" s="56"/>
      <c r="I19" s="59">
        <v>7.2</v>
      </c>
      <c r="J19" s="59"/>
    </row>
    <row r="20" spans="3:10" x14ac:dyDescent="0.3">
      <c r="C20" s="60"/>
      <c r="D20" s="82">
        <v>8</v>
      </c>
      <c r="E20" s="83"/>
      <c r="F20" s="17" t="s">
        <v>27</v>
      </c>
      <c r="G20" s="84" t="s">
        <v>32</v>
      </c>
      <c r="H20" s="85"/>
      <c r="I20" s="57">
        <v>7.74</v>
      </c>
      <c r="J20" s="58"/>
    </row>
    <row r="21" spans="3:10" x14ac:dyDescent="0.3">
      <c r="C21" s="60"/>
      <c r="D21" s="82">
        <v>8</v>
      </c>
      <c r="E21" s="83"/>
      <c r="F21" s="17" t="s">
        <v>28</v>
      </c>
      <c r="G21" s="56" t="s">
        <v>23</v>
      </c>
      <c r="H21" s="56"/>
      <c r="I21" s="74">
        <v>28.04</v>
      </c>
      <c r="J21" s="74"/>
    </row>
    <row r="22" spans="3:10" x14ac:dyDescent="0.3">
      <c r="C22" s="60"/>
      <c r="D22" s="61">
        <v>9</v>
      </c>
      <c r="E22" s="61"/>
      <c r="F22" s="17" t="s">
        <v>26</v>
      </c>
      <c r="G22" s="56" t="s">
        <v>24</v>
      </c>
      <c r="H22" s="56"/>
      <c r="I22" s="59">
        <v>7.2</v>
      </c>
      <c r="J22" s="59"/>
    </row>
    <row r="23" spans="3:10" x14ac:dyDescent="0.3">
      <c r="C23" s="60"/>
      <c r="D23" s="61">
        <v>9</v>
      </c>
      <c r="E23" s="61"/>
      <c r="F23" s="17" t="s">
        <v>27</v>
      </c>
      <c r="G23" s="56" t="s">
        <v>23</v>
      </c>
      <c r="H23" s="56"/>
      <c r="I23" s="74">
        <v>28.04</v>
      </c>
      <c r="J23" s="74"/>
    </row>
    <row r="24" spans="3:10" x14ac:dyDescent="0.3">
      <c r="C24" s="60"/>
      <c r="D24" s="61">
        <v>10</v>
      </c>
      <c r="E24" s="61"/>
      <c r="F24" s="17" t="s">
        <v>26</v>
      </c>
      <c r="G24" s="56" t="s">
        <v>24</v>
      </c>
      <c r="H24" s="56"/>
      <c r="I24" s="59">
        <v>7.2</v>
      </c>
      <c r="J24" s="59"/>
    </row>
    <row r="25" spans="3:10" x14ac:dyDescent="0.3">
      <c r="C25" s="60"/>
      <c r="D25" s="61">
        <v>10</v>
      </c>
      <c r="E25" s="61"/>
      <c r="F25" s="18" t="s">
        <v>27</v>
      </c>
      <c r="G25" s="56" t="s">
        <v>21</v>
      </c>
      <c r="H25" s="56"/>
      <c r="I25" s="74">
        <v>17.149999999999999</v>
      </c>
      <c r="J25" s="74"/>
    </row>
    <row r="26" spans="3:10" x14ac:dyDescent="0.3">
      <c r="C26" s="60"/>
      <c r="D26" s="61">
        <v>10</v>
      </c>
      <c r="E26" s="61"/>
      <c r="F26" s="17" t="s">
        <v>28</v>
      </c>
      <c r="G26" s="56" t="s">
        <v>23</v>
      </c>
      <c r="H26" s="56"/>
      <c r="I26" s="74">
        <v>22.4</v>
      </c>
      <c r="J26" s="74"/>
    </row>
    <row r="27" spans="3:10" x14ac:dyDescent="0.3">
      <c r="C27" s="60"/>
      <c r="D27" s="61">
        <v>11</v>
      </c>
      <c r="E27" s="61"/>
      <c r="F27" s="17" t="s">
        <v>26</v>
      </c>
      <c r="G27" s="56" t="s">
        <v>29</v>
      </c>
      <c r="H27" s="56"/>
      <c r="I27" s="59">
        <v>6.75</v>
      </c>
      <c r="J27" s="59"/>
    </row>
    <row r="28" spans="3:10" x14ac:dyDescent="0.3">
      <c r="C28" s="60"/>
      <c r="D28" s="61">
        <v>11</v>
      </c>
      <c r="E28" s="61"/>
      <c r="F28" s="17" t="s">
        <v>27</v>
      </c>
      <c r="G28" s="56" t="s">
        <v>24</v>
      </c>
      <c r="H28" s="56"/>
      <c r="I28" s="59">
        <v>7.2</v>
      </c>
      <c r="J28" s="59"/>
    </row>
    <row r="29" spans="3:10" x14ac:dyDescent="0.3">
      <c r="C29" s="60"/>
      <c r="D29" s="61">
        <v>11</v>
      </c>
      <c r="E29" s="61"/>
      <c r="F29" s="17" t="s">
        <v>28</v>
      </c>
      <c r="G29" s="56" t="s">
        <v>19</v>
      </c>
      <c r="H29" s="56"/>
      <c r="I29" s="59">
        <v>7.24</v>
      </c>
      <c r="J29" s="59"/>
    </row>
    <row r="30" spans="3:10" x14ac:dyDescent="0.3">
      <c r="C30" s="60"/>
      <c r="D30" s="61">
        <v>11</v>
      </c>
      <c r="E30" s="61"/>
      <c r="F30" s="17" t="s">
        <v>30</v>
      </c>
      <c r="G30" s="84" t="s">
        <v>32</v>
      </c>
      <c r="H30" s="85"/>
      <c r="I30" s="57">
        <v>7.74</v>
      </c>
      <c r="J30" s="58"/>
    </row>
    <row r="31" spans="3:10" x14ac:dyDescent="0.3">
      <c r="C31" s="60"/>
      <c r="D31" s="61">
        <v>11</v>
      </c>
      <c r="E31" s="61"/>
      <c r="F31" s="17" t="s">
        <v>31</v>
      </c>
      <c r="G31" s="56" t="s">
        <v>21</v>
      </c>
      <c r="H31" s="56"/>
      <c r="I31" s="74">
        <v>17.149999999999999</v>
      </c>
      <c r="J31" s="74"/>
    </row>
    <row r="32" spans="3:10" x14ac:dyDescent="0.3">
      <c r="C32" s="60"/>
      <c r="D32" s="61">
        <v>11</v>
      </c>
      <c r="E32" s="61"/>
      <c r="F32" s="17" t="s">
        <v>33</v>
      </c>
      <c r="G32" s="56" t="s">
        <v>23</v>
      </c>
      <c r="H32" s="56"/>
      <c r="I32" s="74">
        <v>28.04</v>
      </c>
      <c r="J32" s="74"/>
    </row>
    <row r="33" spans="3:10" x14ac:dyDescent="0.3">
      <c r="C33" s="60"/>
      <c r="D33" s="61">
        <v>12</v>
      </c>
      <c r="E33" s="61"/>
      <c r="F33" s="17" t="s">
        <v>26</v>
      </c>
      <c r="G33" s="56" t="s">
        <v>24</v>
      </c>
      <c r="H33" s="56"/>
      <c r="I33" s="59">
        <v>7.2</v>
      </c>
      <c r="J33" s="59"/>
    </row>
    <row r="34" spans="3:10" x14ac:dyDescent="0.3">
      <c r="C34" s="60"/>
      <c r="D34" s="61">
        <v>12</v>
      </c>
      <c r="E34" s="61"/>
      <c r="F34" s="17" t="s">
        <v>27</v>
      </c>
      <c r="G34" s="56" t="s">
        <v>23</v>
      </c>
      <c r="H34" s="56"/>
      <c r="I34" s="74">
        <v>28.04</v>
      </c>
      <c r="J34" s="74"/>
    </row>
    <row r="35" spans="3:10" x14ac:dyDescent="0.3">
      <c r="C35" s="60"/>
      <c r="D35" s="61">
        <v>13</v>
      </c>
      <c r="E35" s="61"/>
      <c r="F35" s="17" t="s">
        <v>26</v>
      </c>
      <c r="G35" s="56" t="s">
        <v>24</v>
      </c>
      <c r="H35" s="56"/>
      <c r="I35" s="59">
        <v>7.2</v>
      </c>
      <c r="J35" s="59"/>
    </row>
    <row r="36" spans="3:10" x14ac:dyDescent="0.3">
      <c r="C36" s="60"/>
      <c r="D36" s="61">
        <v>13</v>
      </c>
      <c r="E36" s="61"/>
      <c r="F36" s="17" t="s">
        <v>27</v>
      </c>
      <c r="G36" s="75" t="s">
        <v>22</v>
      </c>
      <c r="H36" s="76"/>
      <c r="I36" s="59">
        <v>7.59</v>
      </c>
      <c r="J36" s="59"/>
    </row>
    <row r="37" spans="3:10" x14ac:dyDescent="0.3">
      <c r="C37" s="60"/>
      <c r="D37" s="61">
        <v>13</v>
      </c>
      <c r="E37" s="61"/>
      <c r="F37" s="17" t="s">
        <v>28</v>
      </c>
      <c r="G37" s="77" t="s">
        <v>32</v>
      </c>
      <c r="H37" s="78"/>
      <c r="I37" s="57">
        <v>7.74</v>
      </c>
      <c r="J37" s="58"/>
    </row>
    <row r="38" spans="3:10" x14ac:dyDescent="0.3">
      <c r="C38" s="60"/>
      <c r="D38" s="61">
        <v>13</v>
      </c>
      <c r="E38" s="61"/>
      <c r="F38" s="17" t="s">
        <v>30</v>
      </c>
      <c r="G38" s="56" t="s">
        <v>21</v>
      </c>
      <c r="H38" s="56"/>
      <c r="I38" s="74">
        <v>17.149999999999999</v>
      </c>
      <c r="J38" s="74"/>
    </row>
    <row r="39" spans="3:10" x14ac:dyDescent="0.3">
      <c r="C39" s="60"/>
      <c r="D39" s="61">
        <v>13</v>
      </c>
      <c r="E39" s="61"/>
      <c r="F39" s="17" t="s">
        <v>31</v>
      </c>
      <c r="G39" s="56" t="s">
        <v>23</v>
      </c>
      <c r="H39" s="56"/>
      <c r="I39" s="74">
        <v>28.04</v>
      </c>
      <c r="J39" s="74"/>
    </row>
    <row r="40" spans="3:10" x14ac:dyDescent="0.3">
      <c r="C40" s="60"/>
      <c r="D40" s="61">
        <v>14</v>
      </c>
      <c r="E40" s="61"/>
      <c r="F40" s="17" t="s">
        <v>26</v>
      </c>
      <c r="G40" s="56" t="s">
        <v>24</v>
      </c>
      <c r="H40" s="56"/>
      <c r="I40" s="59">
        <v>7.2</v>
      </c>
      <c r="J40" s="59"/>
    </row>
    <row r="41" spans="3:10" x14ac:dyDescent="0.3">
      <c r="C41" s="60"/>
      <c r="D41" s="61">
        <v>14</v>
      </c>
      <c r="E41" s="61"/>
      <c r="F41" s="17" t="s">
        <v>27</v>
      </c>
      <c r="G41" s="77" t="s">
        <v>32</v>
      </c>
      <c r="H41" s="78"/>
      <c r="I41" s="57">
        <v>7.74</v>
      </c>
      <c r="J41" s="58"/>
    </row>
    <row r="42" spans="3:10" x14ac:dyDescent="0.3">
      <c r="C42" s="60"/>
      <c r="D42" s="61">
        <v>14</v>
      </c>
      <c r="E42" s="61"/>
      <c r="F42" s="17" t="s">
        <v>28</v>
      </c>
      <c r="G42" s="56" t="s">
        <v>21</v>
      </c>
      <c r="H42" s="56"/>
      <c r="I42" s="74">
        <v>17.149999999999999</v>
      </c>
      <c r="J42" s="74"/>
    </row>
    <row r="43" spans="3:10" x14ac:dyDescent="0.3">
      <c r="C43" s="60"/>
      <c r="D43" s="61">
        <v>14</v>
      </c>
      <c r="E43" s="61"/>
      <c r="F43" s="18" t="s">
        <v>30</v>
      </c>
      <c r="G43" s="56" t="s">
        <v>23</v>
      </c>
      <c r="H43" s="56"/>
      <c r="I43" s="74">
        <v>22.4</v>
      </c>
      <c r="J43" s="74"/>
    </row>
    <row r="44" spans="3:10" x14ac:dyDescent="0.3">
      <c r="C44" s="60"/>
      <c r="D44" s="61">
        <v>15</v>
      </c>
      <c r="E44" s="61"/>
      <c r="F44" s="17" t="s">
        <v>26</v>
      </c>
      <c r="G44" s="56" t="s">
        <v>24</v>
      </c>
      <c r="H44" s="56"/>
      <c r="I44" s="59">
        <v>7.2</v>
      </c>
      <c r="J44" s="59"/>
    </row>
    <row r="45" spans="3:10" x14ac:dyDescent="0.3">
      <c r="C45" s="60"/>
      <c r="D45" s="61">
        <v>15</v>
      </c>
      <c r="E45" s="61"/>
      <c r="F45" s="17" t="s">
        <v>27</v>
      </c>
      <c r="G45" s="77" t="s">
        <v>32</v>
      </c>
      <c r="H45" s="78"/>
      <c r="I45" s="57">
        <v>7.74</v>
      </c>
      <c r="J45" s="58"/>
    </row>
    <row r="46" spans="3:10" x14ac:dyDescent="0.3">
      <c r="C46" s="60"/>
      <c r="D46" s="61">
        <v>15</v>
      </c>
      <c r="E46" s="61"/>
      <c r="F46" s="17" t="s">
        <v>28</v>
      </c>
      <c r="G46" s="56" t="s">
        <v>21</v>
      </c>
      <c r="H46" s="56"/>
      <c r="I46" s="74">
        <v>17.149999999999999</v>
      </c>
      <c r="J46" s="74"/>
    </row>
    <row r="47" spans="3:10" x14ac:dyDescent="0.3">
      <c r="C47" s="60"/>
      <c r="D47" s="61">
        <v>15</v>
      </c>
      <c r="E47" s="61"/>
      <c r="F47" s="17" t="s">
        <v>30</v>
      </c>
      <c r="G47" s="56" t="s">
        <v>23</v>
      </c>
      <c r="H47" s="56"/>
      <c r="I47" s="74">
        <v>28.04</v>
      </c>
      <c r="J47" s="74"/>
    </row>
    <row r="48" spans="3:10" x14ac:dyDescent="0.3">
      <c r="C48" s="60"/>
      <c r="D48" s="61">
        <v>16</v>
      </c>
      <c r="E48" s="61"/>
      <c r="F48" s="17" t="s">
        <v>26</v>
      </c>
      <c r="G48" s="56" t="s">
        <v>24</v>
      </c>
      <c r="H48" s="56"/>
      <c r="I48" s="59">
        <v>7.2</v>
      </c>
      <c r="J48" s="59"/>
    </row>
    <row r="49" spans="3:10" x14ac:dyDescent="0.3">
      <c r="C49" s="60"/>
      <c r="D49" s="61">
        <v>16</v>
      </c>
      <c r="E49" s="61"/>
      <c r="F49" s="17" t="s">
        <v>27</v>
      </c>
      <c r="G49" s="56" t="s">
        <v>17</v>
      </c>
      <c r="H49" s="56"/>
      <c r="I49" s="59">
        <v>15.21</v>
      </c>
      <c r="J49" s="59"/>
    </row>
    <row r="50" spans="3:10" x14ac:dyDescent="0.3">
      <c r="C50" s="60"/>
      <c r="D50" s="61">
        <v>16</v>
      </c>
      <c r="E50" s="61"/>
      <c r="F50" s="17" t="s">
        <v>28</v>
      </c>
      <c r="G50" s="75" t="s">
        <v>20</v>
      </c>
      <c r="H50" s="76"/>
      <c r="I50" s="59">
        <v>17.37</v>
      </c>
      <c r="J50" s="59"/>
    </row>
    <row r="51" spans="3:10" x14ac:dyDescent="0.3">
      <c r="C51" s="60"/>
      <c r="D51" s="61">
        <v>16</v>
      </c>
      <c r="E51" s="61"/>
      <c r="F51" s="17" t="s">
        <v>30</v>
      </c>
      <c r="G51" s="56" t="s">
        <v>23</v>
      </c>
      <c r="H51" s="56"/>
      <c r="I51" s="74">
        <v>28.04</v>
      </c>
      <c r="J51" s="74"/>
    </row>
    <row r="52" spans="3:10" x14ac:dyDescent="0.3">
      <c r="C52" s="60"/>
      <c r="D52" s="61">
        <v>17</v>
      </c>
      <c r="E52" s="61"/>
      <c r="F52" s="17" t="s">
        <v>26</v>
      </c>
      <c r="G52" s="56" t="s">
        <v>24</v>
      </c>
      <c r="H52" s="56"/>
      <c r="I52" s="59">
        <v>7.2</v>
      </c>
      <c r="J52" s="59"/>
    </row>
    <row r="53" spans="3:10" x14ac:dyDescent="0.3">
      <c r="C53" s="60"/>
      <c r="D53" s="61">
        <v>17</v>
      </c>
      <c r="E53" s="61"/>
      <c r="F53" s="17" t="s">
        <v>27</v>
      </c>
      <c r="G53" s="56" t="s">
        <v>23</v>
      </c>
      <c r="H53" s="56"/>
      <c r="I53" s="74">
        <v>28.04</v>
      </c>
      <c r="J53" s="74"/>
    </row>
    <row r="54" spans="3:10" x14ac:dyDescent="0.3">
      <c r="C54" s="60"/>
      <c r="D54" s="61">
        <v>18</v>
      </c>
      <c r="E54" s="61"/>
      <c r="F54" s="17" t="s">
        <v>26</v>
      </c>
      <c r="G54" s="56" t="s">
        <v>24</v>
      </c>
      <c r="H54" s="56"/>
      <c r="I54" s="59">
        <v>7.2</v>
      </c>
      <c r="J54" s="59"/>
    </row>
    <row r="55" spans="3:10" x14ac:dyDescent="0.3">
      <c r="C55" s="60"/>
      <c r="D55" s="61">
        <v>18</v>
      </c>
      <c r="E55" s="61"/>
      <c r="F55" s="17" t="s">
        <v>27</v>
      </c>
      <c r="G55" s="56" t="s">
        <v>23</v>
      </c>
      <c r="H55" s="56"/>
      <c r="I55" s="74">
        <v>28.04</v>
      </c>
      <c r="J55" s="74"/>
    </row>
    <row r="56" spans="3:10" x14ac:dyDescent="0.3">
      <c r="C56" s="60"/>
      <c r="D56" s="71">
        <v>19</v>
      </c>
      <c r="E56" s="71"/>
      <c r="F56" s="19" t="s">
        <v>26</v>
      </c>
      <c r="G56" s="72" t="s">
        <v>24</v>
      </c>
      <c r="H56" s="72"/>
      <c r="I56" s="54">
        <v>7.2</v>
      </c>
      <c r="J56" s="54"/>
    </row>
    <row r="57" spans="3:10" x14ac:dyDescent="0.3">
      <c r="C57" s="60"/>
      <c r="D57" s="71">
        <v>20</v>
      </c>
      <c r="E57" s="71"/>
      <c r="F57" s="19" t="s">
        <v>26</v>
      </c>
      <c r="G57" s="72" t="s">
        <v>24</v>
      </c>
      <c r="H57" s="72"/>
      <c r="I57" s="54">
        <v>7.2</v>
      </c>
      <c r="J57" s="54"/>
    </row>
    <row r="58" spans="3:10" x14ac:dyDescent="0.3">
      <c r="C58" s="60"/>
      <c r="D58" s="73">
        <v>21</v>
      </c>
      <c r="E58" s="73"/>
      <c r="F58" s="17" t="s">
        <v>26</v>
      </c>
      <c r="G58" s="56" t="s">
        <v>24</v>
      </c>
      <c r="H58" s="56"/>
      <c r="I58" s="59">
        <v>6.91</v>
      </c>
      <c r="J58" s="59"/>
    </row>
    <row r="59" spans="3:10" x14ac:dyDescent="0.3">
      <c r="C59" s="60"/>
      <c r="D59" s="73">
        <v>21</v>
      </c>
      <c r="E59" s="73"/>
      <c r="F59" s="17" t="s">
        <v>27</v>
      </c>
      <c r="G59" s="56" t="s">
        <v>23</v>
      </c>
      <c r="H59" s="56"/>
      <c r="I59" s="74">
        <v>25</v>
      </c>
      <c r="J59" s="74"/>
    </row>
    <row r="60" spans="3:10" x14ac:dyDescent="0.3">
      <c r="C60" s="60"/>
      <c r="D60" s="73">
        <v>21</v>
      </c>
      <c r="E60" s="73"/>
      <c r="F60" s="18" t="s">
        <v>27</v>
      </c>
      <c r="G60" s="56" t="s">
        <v>21</v>
      </c>
      <c r="H60" s="56"/>
      <c r="I60" s="74">
        <v>15.22</v>
      </c>
      <c r="J60" s="74"/>
    </row>
    <row r="61" spans="3:10" x14ac:dyDescent="0.3">
      <c r="C61" s="60"/>
      <c r="D61" s="73">
        <v>21</v>
      </c>
      <c r="E61" s="73"/>
      <c r="F61" s="18" t="s">
        <v>28</v>
      </c>
      <c r="G61" s="56" t="s">
        <v>23</v>
      </c>
      <c r="H61" s="56"/>
      <c r="I61" s="74">
        <v>25</v>
      </c>
      <c r="J61" s="74"/>
    </row>
    <row r="62" spans="3:10" x14ac:dyDescent="0.3">
      <c r="C62" s="60"/>
      <c r="D62" s="73">
        <v>22</v>
      </c>
      <c r="E62" s="73"/>
      <c r="F62" s="17" t="s">
        <v>26</v>
      </c>
      <c r="G62" s="56" t="s">
        <v>24</v>
      </c>
      <c r="H62" s="56"/>
      <c r="I62" s="59">
        <v>6.91</v>
      </c>
      <c r="J62" s="59"/>
    </row>
    <row r="63" spans="3:10" x14ac:dyDescent="0.3">
      <c r="C63" s="60"/>
      <c r="D63" s="73">
        <v>22</v>
      </c>
      <c r="E63" s="73"/>
      <c r="F63" s="18" t="s">
        <v>27</v>
      </c>
      <c r="G63" s="56" t="s">
        <v>21</v>
      </c>
      <c r="H63" s="56"/>
      <c r="I63" s="74">
        <v>15.22</v>
      </c>
      <c r="J63" s="74"/>
    </row>
    <row r="64" spans="3:10" x14ac:dyDescent="0.3">
      <c r="C64" s="60"/>
      <c r="D64" s="73">
        <v>22</v>
      </c>
      <c r="E64" s="73"/>
      <c r="F64" s="18" t="s">
        <v>28</v>
      </c>
      <c r="G64" s="56" t="s">
        <v>23</v>
      </c>
      <c r="H64" s="56"/>
      <c r="I64" s="74">
        <v>25</v>
      </c>
      <c r="J64" s="74"/>
    </row>
    <row r="65" spans="3:10" x14ac:dyDescent="0.3">
      <c r="C65" s="60"/>
      <c r="D65" s="73">
        <v>23</v>
      </c>
      <c r="E65" s="73"/>
      <c r="F65" s="17" t="s">
        <v>26</v>
      </c>
      <c r="G65" s="56" t="s">
        <v>24</v>
      </c>
      <c r="H65" s="56"/>
      <c r="I65" s="59">
        <v>6.91</v>
      </c>
      <c r="J65" s="59"/>
    </row>
    <row r="66" spans="3:10" x14ac:dyDescent="0.3">
      <c r="C66" s="60"/>
      <c r="D66" s="73">
        <v>23</v>
      </c>
      <c r="E66" s="73"/>
      <c r="F66" s="17" t="s">
        <v>27</v>
      </c>
      <c r="G66" s="56" t="s">
        <v>23</v>
      </c>
      <c r="H66" s="56"/>
      <c r="I66" s="74">
        <v>25</v>
      </c>
      <c r="J66" s="74"/>
    </row>
    <row r="67" spans="3:10" x14ac:dyDescent="0.3">
      <c r="C67" s="60"/>
      <c r="D67" s="73">
        <v>24</v>
      </c>
      <c r="E67" s="73"/>
      <c r="F67" s="17" t="s">
        <v>26</v>
      </c>
      <c r="G67" s="56" t="s">
        <v>24</v>
      </c>
      <c r="H67" s="56"/>
      <c r="I67" s="59">
        <v>6.91</v>
      </c>
      <c r="J67" s="59"/>
    </row>
    <row r="68" spans="3:10" x14ac:dyDescent="0.3">
      <c r="C68" s="60"/>
      <c r="D68" s="73">
        <v>24</v>
      </c>
      <c r="E68" s="73"/>
      <c r="F68" s="17" t="s">
        <v>27</v>
      </c>
      <c r="G68" s="56" t="s">
        <v>23</v>
      </c>
      <c r="H68" s="56"/>
      <c r="I68" s="74">
        <v>25</v>
      </c>
      <c r="J68" s="74"/>
    </row>
    <row r="69" spans="3:10" x14ac:dyDescent="0.3">
      <c r="C69" s="60"/>
      <c r="D69" s="73">
        <v>25</v>
      </c>
      <c r="E69" s="73"/>
      <c r="F69" s="17" t="s">
        <v>26</v>
      </c>
      <c r="G69" s="56" t="s">
        <v>24</v>
      </c>
      <c r="H69" s="56"/>
      <c r="I69" s="59">
        <v>6.91</v>
      </c>
      <c r="J69" s="59"/>
    </row>
    <row r="70" spans="3:10" x14ac:dyDescent="0.3">
      <c r="C70" s="60"/>
      <c r="D70" s="73">
        <v>25</v>
      </c>
      <c r="E70" s="73"/>
      <c r="F70" s="17" t="s">
        <v>27</v>
      </c>
      <c r="G70" s="56" t="s">
        <v>23</v>
      </c>
      <c r="H70" s="56"/>
      <c r="I70" s="74">
        <v>25</v>
      </c>
      <c r="J70" s="74"/>
    </row>
    <row r="71" spans="3:10" x14ac:dyDescent="0.3">
      <c r="C71" s="60"/>
      <c r="D71" s="73">
        <v>26</v>
      </c>
      <c r="E71" s="73"/>
      <c r="F71" s="17" t="s">
        <v>26</v>
      </c>
      <c r="G71" s="56" t="s">
        <v>24</v>
      </c>
      <c r="H71" s="56"/>
      <c r="I71" s="59">
        <v>6.91</v>
      </c>
      <c r="J71" s="59"/>
    </row>
    <row r="72" spans="3:10" x14ac:dyDescent="0.3">
      <c r="C72" s="60"/>
      <c r="D72" s="73">
        <v>26</v>
      </c>
      <c r="E72" s="73"/>
      <c r="F72" s="17" t="s">
        <v>27</v>
      </c>
      <c r="G72" s="56" t="s">
        <v>23</v>
      </c>
      <c r="H72" s="56"/>
      <c r="I72" s="74">
        <v>25</v>
      </c>
      <c r="J72" s="74"/>
    </row>
    <row r="73" spans="3:10" x14ac:dyDescent="0.3">
      <c r="C73" s="60"/>
      <c r="D73" s="73">
        <v>27</v>
      </c>
      <c r="E73" s="73"/>
      <c r="F73" s="17" t="s">
        <v>26</v>
      </c>
      <c r="G73" s="56" t="s">
        <v>24</v>
      </c>
      <c r="H73" s="56"/>
      <c r="I73" s="59">
        <v>6.91</v>
      </c>
      <c r="J73" s="59"/>
    </row>
    <row r="74" spans="3:10" x14ac:dyDescent="0.3">
      <c r="C74" s="60"/>
      <c r="D74" s="73">
        <v>27</v>
      </c>
      <c r="E74" s="73"/>
      <c r="F74" s="17" t="s">
        <v>27</v>
      </c>
      <c r="G74" s="56" t="s">
        <v>23</v>
      </c>
      <c r="H74" s="56"/>
      <c r="I74" s="74">
        <v>25</v>
      </c>
      <c r="J74" s="74"/>
    </row>
    <row r="75" spans="3:10" x14ac:dyDescent="0.3">
      <c r="C75" s="60"/>
      <c r="D75" s="73">
        <v>28</v>
      </c>
      <c r="E75" s="73"/>
      <c r="F75" s="17" t="s">
        <v>26</v>
      </c>
      <c r="G75" s="77" t="s">
        <v>32</v>
      </c>
      <c r="H75" s="78"/>
      <c r="I75" s="59">
        <v>5.81</v>
      </c>
      <c r="J75" s="59"/>
    </row>
    <row r="76" spans="3:10" x14ac:dyDescent="0.3">
      <c r="C76" s="60"/>
      <c r="D76" s="73">
        <v>28</v>
      </c>
      <c r="E76" s="73"/>
      <c r="F76" s="17" t="s">
        <v>27</v>
      </c>
      <c r="G76" s="56" t="s">
        <v>24</v>
      </c>
      <c r="H76" s="56"/>
      <c r="I76" s="59">
        <v>6.91</v>
      </c>
      <c r="J76" s="59"/>
    </row>
    <row r="77" spans="3:10" x14ac:dyDescent="0.3">
      <c r="C77" s="60"/>
      <c r="D77" s="73">
        <v>28</v>
      </c>
      <c r="E77" s="73"/>
      <c r="F77" s="17" t="s">
        <v>28</v>
      </c>
      <c r="G77" s="56" t="s">
        <v>23</v>
      </c>
      <c r="H77" s="56"/>
      <c r="I77" s="74">
        <v>25</v>
      </c>
      <c r="J77" s="74"/>
    </row>
    <row r="78" spans="3:10" x14ac:dyDescent="0.3">
      <c r="C78" s="60"/>
      <c r="D78" s="73">
        <v>29</v>
      </c>
      <c r="E78" s="73"/>
      <c r="F78" s="17" t="s">
        <v>26</v>
      </c>
      <c r="G78" s="56" t="s">
        <v>24</v>
      </c>
      <c r="H78" s="56"/>
      <c r="I78" s="59">
        <v>6.91</v>
      </c>
      <c r="J78" s="59"/>
    </row>
    <row r="79" spans="3:10" x14ac:dyDescent="0.3">
      <c r="C79" s="60"/>
      <c r="D79" s="73">
        <v>29</v>
      </c>
      <c r="E79" s="73"/>
      <c r="F79" s="17" t="s">
        <v>27</v>
      </c>
      <c r="G79" s="56" t="s">
        <v>23</v>
      </c>
      <c r="H79" s="56"/>
      <c r="I79" s="74">
        <v>25</v>
      </c>
      <c r="J79" s="74"/>
    </row>
    <row r="80" spans="3:10" x14ac:dyDescent="0.3">
      <c r="C80" s="60"/>
      <c r="D80" s="73">
        <v>30</v>
      </c>
      <c r="E80" s="73"/>
      <c r="F80" s="17" t="s">
        <v>26</v>
      </c>
      <c r="G80" s="56" t="s">
        <v>24</v>
      </c>
      <c r="H80" s="56"/>
      <c r="I80" s="59">
        <v>6.91</v>
      </c>
      <c r="J80" s="59"/>
    </row>
    <row r="81" spans="3:10" x14ac:dyDescent="0.3">
      <c r="C81" s="60"/>
      <c r="D81" s="73">
        <v>30</v>
      </c>
      <c r="E81" s="73"/>
      <c r="F81" s="17" t="s">
        <v>27</v>
      </c>
      <c r="G81" s="56" t="s">
        <v>21</v>
      </c>
      <c r="H81" s="56"/>
      <c r="I81" s="74">
        <v>15.22</v>
      </c>
      <c r="J81" s="74"/>
    </row>
    <row r="82" spans="3:10" x14ac:dyDescent="0.3">
      <c r="C82" s="60"/>
      <c r="D82" s="73">
        <v>30</v>
      </c>
      <c r="E82" s="73"/>
      <c r="F82" s="17" t="s">
        <v>28</v>
      </c>
      <c r="G82" s="56" t="s">
        <v>23</v>
      </c>
      <c r="H82" s="56"/>
      <c r="I82" s="74">
        <v>25</v>
      </c>
      <c r="J82" s="74"/>
    </row>
    <row r="83" spans="3:10" x14ac:dyDescent="0.3">
      <c r="C83" s="60"/>
      <c r="D83" s="73">
        <v>31</v>
      </c>
      <c r="E83" s="73"/>
      <c r="F83" s="17" t="s">
        <v>26</v>
      </c>
      <c r="G83" s="56" t="s">
        <v>19</v>
      </c>
      <c r="H83" s="56"/>
      <c r="I83" s="74">
        <v>5.31</v>
      </c>
      <c r="J83" s="74"/>
    </row>
    <row r="84" spans="3:10" x14ac:dyDescent="0.3">
      <c r="C84" s="60"/>
      <c r="D84" s="73">
        <v>31</v>
      </c>
      <c r="E84" s="73"/>
      <c r="F84" s="17" t="s">
        <v>27</v>
      </c>
      <c r="G84" s="56" t="s">
        <v>29</v>
      </c>
      <c r="H84" s="56"/>
      <c r="I84" s="74">
        <v>5.43</v>
      </c>
      <c r="J84" s="74"/>
    </row>
    <row r="85" spans="3:10" x14ac:dyDescent="0.3">
      <c r="C85" s="60"/>
      <c r="D85" s="73">
        <v>31</v>
      </c>
      <c r="E85" s="73"/>
      <c r="F85" s="17" t="s">
        <v>28</v>
      </c>
      <c r="G85" s="56" t="s">
        <v>24</v>
      </c>
      <c r="H85" s="56"/>
      <c r="I85" s="74">
        <v>6.91</v>
      </c>
      <c r="J85" s="74"/>
    </row>
    <row r="86" spans="3:10" x14ac:dyDescent="0.3">
      <c r="C86" s="60"/>
      <c r="D86" s="73">
        <v>31</v>
      </c>
      <c r="E86" s="73"/>
      <c r="F86" s="17" t="s">
        <v>30</v>
      </c>
      <c r="G86" s="56" t="s">
        <v>18</v>
      </c>
      <c r="H86" s="56"/>
      <c r="I86" s="74">
        <v>6.98</v>
      </c>
      <c r="J86" s="74"/>
    </row>
    <row r="87" spans="3:10" x14ac:dyDescent="0.3">
      <c r="C87" s="60"/>
      <c r="D87" s="73">
        <v>31</v>
      </c>
      <c r="E87" s="73"/>
      <c r="F87" s="17" t="s">
        <v>31</v>
      </c>
      <c r="G87" s="56" t="s">
        <v>21</v>
      </c>
      <c r="H87" s="56"/>
      <c r="I87" s="74">
        <v>15.22</v>
      </c>
      <c r="J87" s="74"/>
    </row>
    <row r="88" spans="3:10" x14ac:dyDescent="0.3">
      <c r="C88" s="60"/>
      <c r="D88" s="73">
        <v>31</v>
      </c>
      <c r="E88" s="73"/>
      <c r="F88" s="17" t="s">
        <v>33</v>
      </c>
      <c r="G88" s="56" t="s">
        <v>23</v>
      </c>
      <c r="H88" s="56"/>
      <c r="I88" s="74">
        <v>25</v>
      </c>
      <c r="J88" s="74"/>
    </row>
    <row r="89" spans="3:10" x14ac:dyDescent="0.3">
      <c r="C89" s="60"/>
      <c r="D89" s="73">
        <v>32</v>
      </c>
      <c r="E89" s="73"/>
      <c r="F89" s="17" t="s">
        <v>26</v>
      </c>
      <c r="G89" s="56" t="s">
        <v>24</v>
      </c>
      <c r="H89" s="56"/>
      <c r="I89" s="59">
        <v>6.91</v>
      </c>
      <c r="J89" s="59"/>
    </row>
    <row r="90" spans="3:10" x14ac:dyDescent="0.3">
      <c r="C90" s="60"/>
      <c r="D90" s="73">
        <v>32</v>
      </c>
      <c r="E90" s="73"/>
      <c r="F90" s="17" t="s">
        <v>27</v>
      </c>
      <c r="G90" s="56" t="s">
        <v>23</v>
      </c>
      <c r="H90" s="56"/>
      <c r="I90" s="74">
        <v>25</v>
      </c>
      <c r="J90" s="74"/>
    </row>
    <row r="91" spans="3:10" x14ac:dyDescent="0.3">
      <c r="C91" s="60"/>
      <c r="D91" s="73">
        <v>33</v>
      </c>
      <c r="E91" s="73"/>
      <c r="F91" s="17" t="s">
        <v>26</v>
      </c>
      <c r="G91" s="75" t="s">
        <v>22</v>
      </c>
      <c r="H91" s="76"/>
      <c r="I91" s="59">
        <v>5.68</v>
      </c>
      <c r="J91" s="59"/>
    </row>
    <row r="92" spans="3:10" x14ac:dyDescent="0.3">
      <c r="C92" s="60"/>
      <c r="D92" s="73">
        <v>33</v>
      </c>
      <c r="E92" s="73"/>
      <c r="F92" s="17" t="s">
        <v>27</v>
      </c>
      <c r="G92" s="77" t="s">
        <v>32</v>
      </c>
      <c r="H92" s="78"/>
      <c r="I92" s="59">
        <v>5.81</v>
      </c>
      <c r="J92" s="59"/>
    </row>
    <row r="93" spans="3:10" x14ac:dyDescent="0.3">
      <c r="C93" s="60"/>
      <c r="D93" s="73">
        <v>33</v>
      </c>
      <c r="E93" s="73"/>
      <c r="F93" s="17" t="s">
        <v>28</v>
      </c>
      <c r="G93" s="56" t="s">
        <v>24</v>
      </c>
      <c r="H93" s="56"/>
      <c r="I93" s="59">
        <v>6.91</v>
      </c>
      <c r="J93" s="59"/>
    </row>
    <row r="94" spans="3:10" x14ac:dyDescent="0.3">
      <c r="C94" s="60"/>
      <c r="D94" s="73">
        <v>33</v>
      </c>
      <c r="E94" s="73"/>
      <c r="F94" s="17" t="s">
        <v>30</v>
      </c>
      <c r="G94" s="56" t="s">
        <v>21</v>
      </c>
      <c r="H94" s="56"/>
      <c r="I94" s="74">
        <v>15.22</v>
      </c>
      <c r="J94" s="74"/>
    </row>
    <row r="95" spans="3:10" x14ac:dyDescent="0.3">
      <c r="C95" s="60"/>
      <c r="D95" s="73">
        <v>33</v>
      </c>
      <c r="E95" s="73"/>
      <c r="F95" s="17" t="s">
        <v>31</v>
      </c>
      <c r="G95" s="56" t="s">
        <v>23</v>
      </c>
      <c r="H95" s="56"/>
      <c r="I95" s="74">
        <v>25</v>
      </c>
      <c r="J95" s="74"/>
    </row>
    <row r="96" spans="3:10" x14ac:dyDescent="0.3">
      <c r="C96" s="60"/>
      <c r="D96" s="73">
        <v>34</v>
      </c>
      <c r="E96" s="73"/>
      <c r="F96" s="17" t="s">
        <v>26</v>
      </c>
      <c r="G96" s="77" t="s">
        <v>32</v>
      </c>
      <c r="H96" s="78"/>
      <c r="I96" s="59">
        <v>5.81</v>
      </c>
      <c r="J96" s="59"/>
    </row>
    <row r="97" spans="3:10" x14ac:dyDescent="0.3">
      <c r="C97" s="60"/>
      <c r="D97" s="73">
        <v>34</v>
      </c>
      <c r="E97" s="73"/>
      <c r="F97" s="17" t="s">
        <v>27</v>
      </c>
      <c r="G97" s="56" t="s">
        <v>24</v>
      </c>
      <c r="H97" s="56"/>
      <c r="I97" s="59">
        <v>6.91</v>
      </c>
      <c r="J97" s="59"/>
    </row>
    <row r="98" spans="3:10" x14ac:dyDescent="0.3">
      <c r="C98" s="60"/>
      <c r="D98" s="73">
        <v>34</v>
      </c>
      <c r="E98" s="73"/>
      <c r="F98" s="17" t="s">
        <v>28</v>
      </c>
      <c r="G98" s="56" t="s">
        <v>21</v>
      </c>
      <c r="H98" s="56"/>
      <c r="I98" s="74">
        <v>15.22</v>
      </c>
      <c r="J98" s="74"/>
    </row>
    <row r="99" spans="3:10" x14ac:dyDescent="0.3">
      <c r="C99" s="60"/>
      <c r="D99" s="73">
        <v>34</v>
      </c>
      <c r="E99" s="73"/>
      <c r="F99" s="17" t="s">
        <v>30</v>
      </c>
      <c r="G99" s="56" t="s">
        <v>23</v>
      </c>
      <c r="H99" s="56"/>
      <c r="I99" s="74">
        <v>25</v>
      </c>
      <c r="J99" s="74"/>
    </row>
    <row r="100" spans="3:10" x14ac:dyDescent="0.3">
      <c r="C100" s="60"/>
      <c r="D100" s="73">
        <v>35</v>
      </c>
      <c r="E100" s="73"/>
      <c r="F100" s="17" t="s">
        <v>26</v>
      </c>
      <c r="G100" s="77" t="s">
        <v>32</v>
      </c>
      <c r="H100" s="78"/>
      <c r="I100" s="59">
        <v>5.81</v>
      </c>
      <c r="J100" s="59"/>
    </row>
    <row r="101" spans="3:10" x14ac:dyDescent="0.3">
      <c r="C101" s="60"/>
      <c r="D101" s="73">
        <v>35</v>
      </c>
      <c r="E101" s="73"/>
      <c r="F101" s="17" t="s">
        <v>27</v>
      </c>
      <c r="G101" s="56" t="s">
        <v>24</v>
      </c>
      <c r="H101" s="56"/>
      <c r="I101" s="59">
        <v>6.91</v>
      </c>
      <c r="J101" s="59"/>
    </row>
    <row r="102" spans="3:10" x14ac:dyDescent="0.3">
      <c r="C102" s="60"/>
      <c r="D102" s="73">
        <v>35</v>
      </c>
      <c r="E102" s="73"/>
      <c r="F102" s="17" t="s">
        <v>28</v>
      </c>
      <c r="G102" s="56" t="s">
        <v>21</v>
      </c>
      <c r="H102" s="56"/>
      <c r="I102" s="74">
        <v>15.22</v>
      </c>
      <c r="J102" s="74"/>
    </row>
    <row r="103" spans="3:10" x14ac:dyDescent="0.3">
      <c r="C103" s="60"/>
      <c r="D103" s="73">
        <v>35</v>
      </c>
      <c r="E103" s="73"/>
      <c r="F103" s="17" t="s">
        <v>30</v>
      </c>
      <c r="G103" s="56" t="s">
        <v>23</v>
      </c>
      <c r="H103" s="56"/>
      <c r="I103" s="74">
        <v>25</v>
      </c>
      <c r="J103" s="74"/>
    </row>
    <row r="104" spans="3:10" x14ac:dyDescent="0.3">
      <c r="C104" s="60"/>
      <c r="D104" s="73">
        <v>36</v>
      </c>
      <c r="E104" s="73"/>
      <c r="F104" s="17" t="s">
        <v>26</v>
      </c>
      <c r="G104" s="56" t="s">
        <v>24</v>
      </c>
      <c r="H104" s="56"/>
      <c r="I104" s="59">
        <v>6.91</v>
      </c>
      <c r="J104" s="59"/>
    </row>
    <row r="105" spans="3:10" x14ac:dyDescent="0.3">
      <c r="C105" s="60"/>
      <c r="D105" s="73">
        <v>36</v>
      </c>
      <c r="E105" s="73"/>
      <c r="F105" s="17" t="s">
        <v>27</v>
      </c>
      <c r="G105" s="56" t="s">
        <v>17</v>
      </c>
      <c r="H105" s="56"/>
      <c r="I105" s="59">
        <v>14.75</v>
      </c>
      <c r="J105" s="59"/>
    </row>
    <row r="106" spans="3:10" x14ac:dyDescent="0.3">
      <c r="C106" s="60"/>
      <c r="D106" s="73">
        <v>36</v>
      </c>
      <c r="E106" s="73"/>
      <c r="F106" s="17" t="s">
        <v>28</v>
      </c>
      <c r="G106" s="75" t="s">
        <v>20</v>
      </c>
      <c r="H106" s="76"/>
      <c r="I106" s="59">
        <v>16.25</v>
      </c>
      <c r="J106" s="59"/>
    </row>
    <row r="107" spans="3:10" x14ac:dyDescent="0.3">
      <c r="C107" s="60"/>
      <c r="D107" s="73">
        <v>36</v>
      </c>
      <c r="E107" s="73"/>
      <c r="F107" s="17" t="s">
        <v>30</v>
      </c>
      <c r="G107" s="56" t="s">
        <v>23</v>
      </c>
      <c r="H107" s="56"/>
      <c r="I107" s="74">
        <v>25</v>
      </c>
      <c r="J107" s="74"/>
    </row>
    <row r="108" spans="3:10" x14ac:dyDescent="0.3">
      <c r="C108" s="60"/>
      <c r="D108" s="73">
        <v>37</v>
      </c>
      <c r="E108" s="73"/>
      <c r="F108" s="17" t="s">
        <v>26</v>
      </c>
      <c r="G108" s="56" t="s">
        <v>24</v>
      </c>
      <c r="H108" s="56"/>
      <c r="I108" s="59">
        <v>6.91</v>
      </c>
      <c r="J108" s="59"/>
    </row>
    <row r="109" spans="3:10" x14ac:dyDescent="0.3">
      <c r="C109" s="60"/>
      <c r="D109" s="73">
        <v>37</v>
      </c>
      <c r="E109" s="73"/>
      <c r="F109" s="17" t="s">
        <v>27</v>
      </c>
      <c r="G109" s="56" t="s">
        <v>23</v>
      </c>
      <c r="H109" s="56"/>
      <c r="I109" s="74">
        <v>25</v>
      </c>
      <c r="J109" s="74"/>
    </row>
    <row r="110" spans="3:10" x14ac:dyDescent="0.3">
      <c r="C110" s="60"/>
      <c r="D110" s="73">
        <v>38</v>
      </c>
      <c r="E110" s="73"/>
      <c r="F110" s="17" t="s">
        <v>26</v>
      </c>
      <c r="G110" s="56" t="s">
        <v>24</v>
      </c>
      <c r="H110" s="56"/>
      <c r="I110" s="59">
        <v>6.91</v>
      </c>
      <c r="J110" s="59"/>
    </row>
    <row r="111" spans="3:10" x14ac:dyDescent="0.3">
      <c r="C111" s="60"/>
      <c r="D111" s="73">
        <v>38</v>
      </c>
      <c r="E111" s="73"/>
      <c r="F111" s="17" t="s">
        <v>27</v>
      </c>
      <c r="G111" s="56" t="s">
        <v>21</v>
      </c>
      <c r="H111" s="56"/>
      <c r="I111" s="74">
        <v>15.22</v>
      </c>
      <c r="J111" s="74"/>
    </row>
    <row r="112" spans="3:10" x14ac:dyDescent="0.3">
      <c r="C112" s="60"/>
      <c r="D112" s="73">
        <v>38</v>
      </c>
      <c r="E112" s="73"/>
      <c r="F112" s="17" t="s">
        <v>28</v>
      </c>
      <c r="G112" s="56" t="s">
        <v>23</v>
      </c>
      <c r="H112" s="56"/>
      <c r="I112" s="74">
        <v>25</v>
      </c>
      <c r="J112" s="74"/>
    </row>
    <row r="113" spans="3:10" x14ac:dyDescent="0.3">
      <c r="C113" s="60"/>
      <c r="D113" s="71">
        <v>39</v>
      </c>
      <c r="E113" s="71"/>
      <c r="F113" s="19" t="s">
        <v>26</v>
      </c>
      <c r="G113" s="72" t="s">
        <v>24</v>
      </c>
      <c r="H113" s="72"/>
      <c r="I113" s="54">
        <v>6.91</v>
      </c>
      <c r="J113" s="54"/>
    </row>
    <row r="114" spans="3:10" x14ac:dyDescent="0.3">
      <c r="C114" s="60"/>
      <c r="D114" s="71">
        <v>40</v>
      </c>
      <c r="E114" s="71"/>
      <c r="F114" s="19" t="s">
        <v>26</v>
      </c>
      <c r="G114" s="72" t="s">
        <v>24</v>
      </c>
      <c r="H114" s="72"/>
      <c r="I114" s="54">
        <v>6.91</v>
      </c>
      <c r="J114" s="54"/>
    </row>
    <row r="115" spans="3:10" x14ac:dyDescent="0.3">
      <c r="C115" s="60"/>
      <c r="D115" s="73">
        <v>41</v>
      </c>
      <c r="E115" s="73"/>
      <c r="F115" s="17" t="s">
        <v>26</v>
      </c>
      <c r="G115" s="56" t="s">
        <v>24</v>
      </c>
      <c r="H115" s="56"/>
      <c r="I115" s="59">
        <v>7.2</v>
      </c>
      <c r="J115" s="59"/>
    </row>
    <row r="116" spans="3:10" x14ac:dyDescent="0.3">
      <c r="C116" s="60"/>
      <c r="D116" s="73">
        <v>41</v>
      </c>
      <c r="E116" s="73"/>
      <c r="F116" s="17" t="s">
        <v>27</v>
      </c>
      <c r="G116" s="56" t="s">
        <v>21</v>
      </c>
      <c r="H116" s="56"/>
      <c r="I116" s="74">
        <v>17.149999999999999</v>
      </c>
      <c r="J116" s="74"/>
    </row>
    <row r="117" spans="3:10" x14ac:dyDescent="0.3">
      <c r="C117" s="60"/>
      <c r="D117" s="73">
        <v>41</v>
      </c>
      <c r="E117" s="73"/>
      <c r="F117" s="17" t="s">
        <v>28</v>
      </c>
      <c r="G117" s="56" t="s">
        <v>23</v>
      </c>
      <c r="H117" s="56"/>
      <c r="I117" s="74">
        <v>28.04</v>
      </c>
      <c r="J117" s="74"/>
    </row>
    <row r="118" spans="3:10" x14ac:dyDescent="0.3">
      <c r="C118" s="60"/>
      <c r="D118" s="73">
        <v>42</v>
      </c>
      <c r="E118" s="73"/>
      <c r="F118" s="17" t="s">
        <v>26</v>
      </c>
      <c r="G118" s="56" t="s">
        <v>24</v>
      </c>
      <c r="H118" s="56"/>
      <c r="I118" s="59">
        <v>7.2</v>
      </c>
      <c r="J118" s="59"/>
    </row>
    <row r="119" spans="3:10" x14ac:dyDescent="0.3">
      <c r="C119" s="60"/>
      <c r="D119" s="73">
        <v>42</v>
      </c>
      <c r="E119" s="73"/>
      <c r="F119" s="17" t="s">
        <v>27</v>
      </c>
      <c r="G119" s="56" t="s">
        <v>23</v>
      </c>
      <c r="H119" s="56"/>
      <c r="I119" s="74">
        <v>28.04</v>
      </c>
      <c r="J119" s="74"/>
    </row>
    <row r="120" spans="3:10" x14ac:dyDescent="0.3">
      <c r="C120" s="60"/>
      <c r="D120" s="73">
        <v>43</v>
      </c>
      <c r="E120" s="73"/>
      <c r="F120" s="17" t="s">
        <v>26</v>
      </c>
      <c r="G120" s="56" t="s">
        <v>24</v>
      </c>
      <c r="H120" s="56"/>
      <c r="I120" s="59">
        <v>7.2</v>
      </c>
      <c r="J120" s="59"/>
    </row>
    <row r="121" spans="3:10" x14ac:dyDescent="0.3">
      <c r="C121" s="60"/>
      <c r="D121" s="73">
        <v>43</v>
      </c>
      <c r="E121" s="73"/>
      <c r="F121" s="17" t="s">
        <v>27</v>
      </c>
      <c r="G121" s="56" t="s">
        <v>23</v>
      </c>
      <c r="H121" s="56"/>
      <c r="I121" s="74">
        <v>28.04</v>
      </c>
      <c r="J121" s="74"/>
    </row>
    <row r="122" spans="3:10" x14ac:dyDescent="0.3">
      <c r="C122" s="60"/>
      <c r="D122" s="73">
        <v>44</v>
      </c>
      <c r="E122" s="73"/>
      <c r="F122" s="17" t="s">
        <v>26</v>
      </c>
      <c r="G122" s="56" t="s">
        <v>24</v>
      </c>
      <c r="H122" s="56"/>
      <c r="I122" s="59">
        <v>7.2</v>
      </c>
      <c r="J122" s="59"/>
    </row>
    <row r="123" spans="3:10" x14ac:dyDescent="0.3">
      <c r="C123" s="60"/>
      <c r="D123" s="73">
        <v>44</v>
      </c>
      <c r="E123" s="73"/>
      <c r="F123" s="17" t="s">
        <v>27</v>
      </c>
      <c r="G123" s="56" t="s">
        <v>23</v>
      </c>
      <c r="H123" s="56"/>
      <c r="I123" s="74">
        <v>28.04</v>
      </c>
      <c r="J123" s="74"/>
    </row>
    <row r="124" spans="3:10" x14ac:dyDescent="0.3">
      <c r="C124" s="60"/>
      <c r="D124" s="73">
        <v>45</v>
      </c>
      <c r="E124" s="73"/>
      <c r="F124" s="17" t="s">
        <v>26</v>
      </c>
      <c r="G124" s="56" t="s">
        <v>24</v>
      </c>
      <c r="H124" s="56"/>
      <c r="I124" s="59">
        <v>7.2</v>
      </c>
      <c r="J124" s="59"/>
    </row>
    <row r="125" spans="3:10" x14ac:dyDescent="0.3">
      <c r="C125" s="60"/>
      <c r="D125" s="73">
        <v>45</v>
      </c>
      <c r="E125" s="73"/>
      <c r="F125" s="17" t="s">
        <v>27</v>
      </c>
      <c r="G125" s="56" t="s">
        <v>23</v>
      </c>
      <c r="H125" s="56"/>
      <c r="I125" s="74">
        <v>28.04</v>
      </c>
      <c r="J125" s="74"/>
    </row>
    <row r="126" spans="3:10" x14ac:dyDescent="0.3">
      <c r="C126" s="60"/>
      <c r="D126" s="73">
        <v>46</v>
      </c>
      <c r="E126" s="73"/>
      <c r="F126" s="17" t="s">
        <v>26</v>
      </c>
      <c r="G126" s="56" t="s">
        <v>24</v>
      </c>
      <c r="H126" s="56"/>
      <c r="I126" s="59">
        <v>7.2</v>
      </c>
      <c r="J126" s="59"/>
    </row>
    <row r="127" spans="3:10" x14ac:dyDescent="0.3">
      <c r="C127" s="60"/>
      <c r="D127" s="73">
        <v>46</v>
      </c>
      <c r="E127" s="73"/>
      <c r="F127" s="17" t="s">
        <v>27</v>
      </c>
      <c r="G127" s="56" t="s">
        <v>23</v>
      </c>
      <c r="H127" s="56"/>
      <c r="I127" s="74">
        <v>28.04</v>
      </c>
      <c r="J127" s="74"/>
    </row>
    <row r="128" spans="3:10" x14ac:dyDescent="0.3">
      <c r="C128" s="60"/>
      <c r="D128" s="73">
        <v>47</v>
      </c>
      <c r="E128" s="73"/>
      <c r="F128" s="17" t="s">
        <v>26</v>
      </c>
      <c r="G128" s="56" t="s">
        <v>24</v>
      </c>
      <c r="H128" s="56"/>
      <c r="I128" s="59">
        <v>7.2</v>
      </c>
      <c r="J128" s="59"/>
    </row>
    <row r="129" spans="3:10" x14ac:dyDescent="0.3">
      <c r="C129" s="60"/>
      <c r="D129" s="73">
        <v>47</v>
      </c>
      <c r="E129" s="73"/>
      <c r="F129" s="17" t="s">
        <v>27</v>
      </c>
      <c r="G129" s="56" t="s">
        <v>23</v>
      </c>
      <c r="H129" s="56"/>
      <c r="I129" s="74">
        <v>28.04</v>
      </c>
      <c r="J129" s="74"/>
    </row>
    <row r="130" spans="3:10" x14ac:dyDescent="0.3">
      <c r="C130" s="60"/>
      <c r="D130" s="73">
        <v>48</v>
      </c>
      <c r="E130" s="73"/>
      <c r="F130" s="17" t="s">
        <v>26</v>
      </c>
      <c r="G130" s="56" t="s">
        <v>24</v>
      </c>
      <c r="H130" s="56"/>
      <c r="I130" s="59">
        <v>7.2</v>
      </c>
      <c r="J130" s="59"/>
    </row>
    <row r="131" spans="3:10" x14ac:dyDescent="0.3">
      <c r="C131" s="60"/>
      <c r="D131" s="73">
        <v>48</v>
      </c>
      <c r="E131" s="73"/>
      <c r="F131" s="17" t="s">
        <v>27</v>
      </c>
      <c r="G131" s="77" t="s">
        <v>32</v>
      </c>
      <c r="H131" s="78"/>
      <c r="I131" s="57">
        <v>7.74</v>
      </c>
      <c r="J131" s="58"/>
    </row>
    <row r="132" spans="3:10" x14ac:dyDescent="0.3">
      <c r="C132" s="60"/>
      <c r="D132" s="73">
        <v>48</v>
      </c>
      <c r="E132" s="73"/>
      <c r="F132" s="17" t="s">
        <v>28</v>
      </c>
      <c r="G132" s="56" t="s">
        <v>23</v>
      </c>
      <c r="H132" s="56"/>
      <c r="I132" s="74">
        <v>28.04</v>
      </c>
      <c r="J132" s="74"/>
    </row>
    <row r="133" spans="3:10" x14ac:dyDescent="0.3">
      <c r="C133" s="60"/>
      <c r="D133" s="73">
        <v>49</v>
      </c>
      <c r="E133" s="73"/>
      <c r="F133" s="17" t="s">
        <v>26</v>
      </c>
      <c r="G133" s="56" t="s">
        <v>24</v>
      </c>
      <c r="H133" s="56"/>
      <c r="I133" s="59">
        <v>7.2</v>
      </c>
      <c r="J133" s="59"/>
    </row>
    <row r="134" spans="3:10" x14ac:dyDescent="0.3">
      <c r="C134" s="60"/>
      <c r="D134" s="73">
        <v>49</v>
      </c>
      <c r="E134" s="73"/>
      <c r="F134" s="17" t="s">
        <v>27</v>
      </c>
      <c r="G134" s="56" t="s">
        <v>23</v>
      </c>
      <c r="H134" s="56"/>
      <c r="I134" s="74">
        <v>28.04</v>
      </c>
      <c r="J134" s="74"/>
    </row>
    <row r="135" spans="3:10" x14ac:dyDescent="0.3">
      <c r="C135" s="60"/>
      <c r="D135" s="73">
        <v>50</v>
      </c>
      <c r="E135" s="73"/>
      <c r="F135" s="17" t="s">
        <v>26</v>
      </c>
      <c r="G135" s="56" t="s">
        <v>24</v>
      </c>
      <c r="H135" s="56"/>
      <c r="I135" s="59">
        <v>7.2</v>
      </c>
      <c r="J135" s="59"/>
    </row>
    <row r="136" spans="3:10" x14ac:dyDescent="0.3">
      <c r="C136" s="60"/>
      <c r="D136" s="73">
        <v>50</v>
      </c>
      <c r="E136" s="73"/>
      <c r="F136" s="17" t="s">
        <v>27</v>
      </c>
      <c r="G136" s="56" t="s">
        <v>21</v>
      </c>
      <c r="H136" s="56"/>
      <c r="I136" s="74">
        <v>17.149999999999999</v>
      </c>
      <c r="J136" s="74"/>
    </row>
    <row r="137" spans="3:10" x14ac:dyDescent="0.3">
      <c r="C137" s="60"/>
      <c r="D137" s="73">
        <v>50</v>
      </c>
      <c r="E137" s="73"/>
      <c r="F137" s="17" t="s">
        <v>28</v>
      </c>
      <c r="G137" s="56" t="s">
        <v>23</v>
      </c>
      <c r="H137" s="56"/>
      <c r="I137" s="74">
        <v>22.4</v>
      </c>
      <c r="J137" s="74"/>
    </row>
    <row r="138" spans="3:10" x14ac:dyDescent="0.3">
      <c r="C138" s="60"/>
      <c r="D138" s="73">
        <v>51</v>
      </c>
      <c r="E138" s="73"/>
      <c r="F138" s="18" t="s">
        <v>26</v>
      </c>
      <c r="G138" s="56" t="s">
        <v>29</v>
      </c>
      <c r="H138" s="56"/>
      <c r="I138" s="59">
        <v>6.75</v>
      </c>
      <c r="J138" s="59"/>
    </row>
    <row r="139" spans="3:10" x14ac:dyDescent="0.3">
      <c r="C139" s="60"/>
      <c r="D139" s="73">
        <v>51</v>
      </c>
      <c r="E139" s="73"/>
      <c r="F139" s="17" t="s">
        <v>27</v>
      </c>
      <c r="G139" s="56" t="s">
        <v>24</v>
      </c>
      <c r="H139" s="56"/>
      <c r="I139" s="59">
        <v>7.2</v>
      </c>
      <c r="J139" s="59"/>
    </row>
    <row r="140" spans="3:10" x14ac:dyDescent="0.3">
      <c r="C140" s="60"/>
      <c r="D140" s="73">
        <v>51</v>
      </c>
      <c r="E140" s="73"/>
      <c r="F140" s="17" t="s">
        <v>28</v>
      </c>
      <c r="G140" s="56" t="s">
        <v>19</v>
      </c>
      <c r="H140" s="56"/>
      <c r="I140" s="59">
        <v>7.24</v>
      </c>
      <c r="J140" s="59"/>
    </row>
    <row r="141" spans="3:10" x14ac:dyDescent="0.3">
      <c r="C141" s="60"/>
      <c r="D141" s="73">
        <v>51</v>
      </c>
      <c r="E141" s="73"/>
      <c r="F141" s="17" t="s">
        <v>30</v>
      </c>
      <c r="G141" s="77" t="s">
        <v>32</v>
      </c>
      <c r="H141" s="78"/>
      <c r="I141" s="57">
        <v>7.74</v>
      </c>
      <c r="J141" s="58"/>
    </row>
    <row r="142" spans="3:10" x14ac:dyDescent="0.3">
      <c r="C142" s="60"/>
      <c r="D142" s="73">
        <v>51</v>
      </c>
      <c r="E142" s="73"/>
      <c r="F142" s="17" t="s">
        <v>31</v>
      </c>
      <c r="G142" s="56" t="s">
        <v>18</v>
      </c>
      <c r="H142" s="56"/>
      <c r="I142" s="59">
        <v>8.07</v>
      </c>
      <c r="J142" s="59"/>
    </row>
    <row r="143" spans="3:10" x14ac:dyDescent="0.3">
      <c r="C143" s="60"/>
      <c r="D143" s="73">
        <v>51</v>
      </c>
      <c r="E143" s="73"/>
      <c r="F143" s="17" t="s">
        <v>33</v>
      </c>
      <c r="G143" s="56" t="s">
        <v>21</v>
      </c>
      <c r="H143" s="56"/>
      <c r="I143" s="74">
        <v>17.149999999999999</v>
      </c>
      <c r="J143" s="74"/>
    </row>
    <row r="144" spans="3:10" x14ac:dyDescent="0.3">
      <c r="C144" s="60"/>
      <c r="D144" s="73">
        <v>51</v>
      </c>
      <c r="E144" s="73"/>
      <c r="F144" s="17" t="s">
        <v>34</v>
      </c>
      <c r="G144" s="56" t="s">
        <v>23</v>
      </c>
      <c r="H144" s="56"/>
      <c r="I144" s="74">
        <v>28.04</v>
      </c>
      <c r="J144" s="74"/>
    </row>
    <row r="145" spans="3:10" x14ac:dyDescent="0.3">
      <c r="C145" s="60"/>
      <c r="D145" s="73">
        <v>52</v>
      </c>
      <c r="E145" s="73"/>
      <c r="F145" s="17" t="s">
        <v>26</v>
      </c>
      <c r="G145" s="56" t="s">
        <v>24</v>
      </c>
      <c r="H145" s="56"/>
      <c r="I145" s="59">
        <v>7.2</v>
      </c>
      <c r="J145" s="59"/>
    </row>
    <row r="146" spans="3:10" x14ac:dyDescent="0.3">
      <c r="C146" s="60"/>
      <c r="D146" s="73">
        <v>52</v>
      </c>
      <c r="E146" s="73"/>
      <c r="F146" s="17" t="s">
        <v>27</v>
      </c>
      <c r="G146" s="56" t="s">
        <v>23</v>
      </c>
      <c r="H146" s="56"/>
      <c r="I146" s="74">
        <v>28.04</v>
      </c>
      <c r="J146" s="74"/>
    </row>
    <row r="147" spans="3:10" x14ac:dyDescent="0.3">
      <c r="C147" s="60"/>
      <c r="D147" s="73">
        <v>53</v>
      </c>
      <c r="E147" s="73"/>
      <c r="F147" s="17" t="s">
        <v>26</v>
      </c>
      <c r="G147" s="56" t="s">
        <v>24</v>
      </c>
      <c r="H147" s="56"/>
      <c r="I147" s="59">
        <v>7.2</v>
      </c>
      <c r="J147" s="59"/>
    </row>
    <row r="148" spans="3:10" x14ac:dyDescent="0.3">
      <c r="C148" s="60"/>
      <c r="D148" s="73">
        <v>53</v>
      </c>
      <c r="E148" s="73"/>
      <c r="F148" s="17" t="s">
        <v>27</v>
      </c>
      <c r="G148" s="75" t="s">
        <v>22</v>
      </c>
      <c r="H148" s="76"/>
      <c r="I148" s="59">
        <v>7.57</v>
      </c>
      <c r="J148" s="59"/>
    </row>
    <row r="149" spans="3:10" x14ac:dyDescent="0.3">
      <c r="C149" s="60"/>
      <c r="D149" s="73">
        <v>53</v>
      </c>
      <c r="E149" s="73"/>
      <c r="F149" s="17" t="s">
        <v>28</v>
      </c>
      <c r="G149" s="77" t="s">
        <v>32</v>
      </c>
      <c r="H149" s="78"/>
      <c r="I149" s="57">
        <v>7.74</v>
      </c>
      <c r="J149" s="58"/>
    </row>
    <row r="150" spans="3:10" x14ac:dyDescent="0.3">
      <c r="C150" s="60"/>
      <c r="D150" s="73">
        <v>53</v>
      </c>
      <c r="E150" s="73"/>
      <c r="F150" s="17" t="s">
        <v>30</v>
      </c>
      <c r="G150" s="56" t="s">
        <v>21</v>
      </c>
      <c r="H150" s="56"/>
      <c r="I150" s="59">
        <v>17.149999999999999</v>
      </c>
      <c r="J150" s="59"/>
    </row>
    <row r="151" spans="3:10" x14ac:dyDescent="0.3">
      <c r="C151" s="60"/>
      <c r="D151" s="73">
        <v>53</v>
      </c>
      <c r="E151" s="73"/>
      <c r="F151" s="17" t="s">
        <v>31</v>
      </c>
      <c r="G151" s="56" t="s">
        <v>23</v>
      </c>
      <c r="H151" s="56"/>
      <c r="I151" s="74">
        <v>28.04</v>
      </c>
      <c r="J151" s="74"/>
    </row>
    <row r="152" spans="3:10" x14ac:dyDescent="0.3">
      <c r="C152" s="60"/>
      <c r="D152" s="73">
        <v>54</v>
      </c>
      <c r="E152" s="73"/>
      <c r="F152" s="17" t="s">
        <v>26</v>
      </c>
      <c r="G152" s="56" t="s">
        <v>24</v>
      </c>
      <c r="H152" s="56"/>
      <c r="I152" s="59">
        <v>7.2</v>
      </c>
      <c r="J152" s="59"/>
    </row>
    <row r="153" spans="3:10" x14ac:dyDescent="0.3">
      <c r="C153" s="60"/>
      <c r="D153" s="73">
        <v>54</v>
      </c>
      <c r="E153" s="73"/>
      <c r="F153" s="17" t="s">
        <v>27</v>
      </c>
      <c r="G153" s="77" t="s">
        <v>32</v>
      </c>
      <c r="H153" s="78"/>
      <c r="I153" s="57">
        <v>7.74</v>
      </c>
      <c r="J153" s="58"/>
    </row>
    <row r="154" spans="3:10" x14ac:dyDescent="0.3">
      <c r="C154" s="60"/>
      <c r="D154" s="73">
        <v>54</v>
      </c>
      <c r="E154" s="73"/>
      <c r="F154" s="17" t="s">
        <v>28</v>
      </c>
      <c r="G154" s="56" t="s">
        <v>21</v>
      </c>
      <c r="H154" s="56"/>
      <c r="I154" s="74">
        <v>17.149999999999999</v>
      </c>
      <c r="J154" s="74"/>
    </row>
    <row r="155" spans="3:10" x14ac:dyDescent="0.3">
      <c r="C155" s="60"/>
      <c r="D155" s="73">
        <v>54</v>
      </c>
      <c r="E155" s="73"/>
      <c r="F155" s="17" t="s">
        <v>30</v>
      </c>
      <c r="G155" s="56" t="s">
        <v>23</v>
      </c>
      <c r="H155" s="56"/>
      <c r="I155" s="74">
        <v>22.4</v>
      </c>
      <c r="J155" s="74"/>
    </row>
    <row r="156" spans="3:10" x14ac:dyDescent="0.3">
      <c r="C156" s="60"/>
      <c r="D156" s="73">
        <v>55</v>
      </c>
      <c r="E156" s="73"/>
      <c r="F156" s="17" t="s">
        <v>26</v>
      </c>
      <c r="G156" s="56" t="s">
        <v>24</v>
      </c>
      <c r="H156" s="56"/>
      <c r="I156" s="59">
        <v>7.2</v>
      </c>
      <c r="J156" s="59"/>
    </row>
    <row r="157" spans="3:10" x14ac:dyDescent="0.3">
      <c r="C157" s="60"/>
      <c r="D157" s="73">
        <v>55</v>
      </c>
      <c r="E157" s="73"/>
      <c r="F157" s="17" t="s">
        <v>27</v>
      </c>
      <c r="G157" s="77" t="s">
        <v>32</v>
      </c>
      <c r="H157" s="78"/>
      <c r="I157" s="57">
        <v>7.74</v>
      </c>
      <c r="J157" s="58"/>
    </row>
    <row r="158" spans="3:10" x14ac:dyDescent="0.3">
      <c r="C158" s="60"/>
      <c r="D158" s="73">
        <v>55</v>
      </c>
      <c r="E158" s="73"/>
      <c r="F158" s="17" t="s">
        <v>28</v>
      </c>
      <c r="G158" s="56" t="s">
        <v>21</v>
      </c>
      <c r="H158" s="56"/>
      <c r="I158" s="74">
        <v>17.149999999999999</v>
      </c>
      <c r="J158" s="74"/>
    </row>
    <row r="159" spans="3:10" x14ac:dyDescent="0.3">
      <c r="C159" s="60"/>
      <c r="D159" s="73">
        <v>55</v>
      </c>
      <c r="E159" s="73"/>
      <c r="F159" s="17" t="s">
        <v>30</v>
      </c>
      <c r="G159" s="56" t="s">
        <v>23</v>
      </c>
      <c r="H159" s="56"/>
      <c r="I159" s="74">
        <v>28.04</v>
      </c>
      <c r="J159" s="74"/>
    </row>
    <row r="160" spans="3:10" x14ac:dyDescent="0.3">
      <c r="C160" s="60"/>
      <c r="D160" s="73">
        <v>56</v>
      </c>
      <c r="E160" s="73"/>
      <c r="F160" s="17" t="s">
        <v>26</v>
      </c>
      <c r="G160" s="56" t="s">
        <v>24</v>
      </c>
      <c r="H160" s="56"/>
      <c r="I160" s="59">
        <v>7.2</v>
      </c>
      <c r="J160" s="59"/>
    </row>
    <row r="161" spans="3:10" x14ac:dyDescent="0.3">
      <c r="C161" s="60"/>
      <c r="D161" s="73">
        <v>56</v>
      </c>
      <c r="E161" s="73"/>
      <c r="F161" s="17" t="s">
        <v>27</v>
      </c>
      <c r="G161" s="56" t="s">
        <v>17</v>
      </c>
      <c r="H161" s="56"/>
      <c r="I161" s="59">
        <v>15.21</v>
      </c>
      <c r="J161" s="59"/>
    </row>
    <row r="162" spans="3:10" x14ac:dyDescent="0.3">
      <c r="C162" s="60"/>
      <c r="D162" s="73">
        <v>56</v>
      </c>
      <c r="E162" s="73"/>
      <c r="F162" s="17" t="s">
        <v>28</v>
      </c>
      <c r="G162" s="75" t="s">
        <v>20</v>
      </c>
      <c r="H162" s="76"/>
      <c r="I162" s="59">
        <v>17.36</v>
      </c>
      <c r="J162" s="59"/>
    </row>
    <row r="163" spans="3:10" x14ac:dyDescent="0.3">
      <c r="C163" s="60"/>
      <c r="D163" s="73">
        <v>56</v>
      </c>
      <c r="E163" s="73"/>
      <c r="F163" s="17" t="s">
        <v>30</v>
      </c>
      <c r="G163" s="56" t="s">
        <v>23</v>
      </c>
      <c r="H163" s="56"/>
      <c r="I163" s="74">
        <v>28.04</v>
      </c>
      <c r="J163" s="74"/>
    </row>
    <row r="164" spans="3:10" x14ac:dyDescent="0.3">
      <c r="C164" s="60"/>
      <c r="D164" s="73">
        <v>57</v>
      </c>
      <c r="E164" s="73"/>
      <c r="F164" s="17" t="s">
        <v>26</v>
      </c>
      <c r="G164" s="56" t="s">
        <v>24</v>
      </c>
      <c r="H164" s="56"/>
      <c r="I164" s="59">
        <v>7.2</v>
      </c>
      <c r="J164" s="59"/>
    </row>
    <row r="165" spans="3:10" x14ac:dyDescent="0.3">
      <c r="C165" s="60"/>
      <c r="D165" s="73">
        <v>57</v>
      </c>
      <c r="E165" s="73"/>
      <c r="F165" s="17" t="s">
        <v>27</v>
      </c>
      <c r="G165" s="56" t="s">
        <v>23</v>
      </c>
      <c r="H165" s="56"/>
      <c r="I165" s="74">
        <v>28.04</v>
      </c>
      <c r="J165" s="74"/>
    </row>
    <row r="166" spans="3:10" x14ac:dyDescent="0.3">
      <c r="C166" s="60"/>
      <c r="D166" s="73">
        <v>58</v>
      </c>
      <c r="E166" s="73"/>
      <c r="F166" s="17" t="s">
        <v>26</v>
      </c>
      <c r="G166" s="56" t="s">
        <v>24</v>
      </c>
      <c r="H166" s="56"/>
      <c r="I166" s="59">
        <v>7.2</v>
      </c>
      <c r="J166" s="59"/>
    </row>
    <row r="167" spans="3:10" x14ac:dyDescent="0.3">
      <c r="C167" s="60"/>
      <c r="D167" s="73">
        <v>58</v>
      </c>
      <c r="E167" s="73"/>
      <c r="F167" s="17" t="s">
        <v>27</v>
      </c>
      <c r="G167" s="56" t="s">
        <v>21</v>
      </c>
      <c r="H167" s="56"/>
      <c r="I167" s="74">
        <v>17.149999999999999</v>
      </c>
      <c r="J167" s="74"/>
    </row>
    <row r="168" spans="3:10" x14ac:dyDescent="0.3">
      <c r="C168" s="60"/>
      <c r="D168" s="73">
        <v>58</v>
      </c>
      <c r="E168" s="73"/>
      <c r="F168" s="17" t="s">
        <v>28</v>
      </c>
      <c r="G168" s="56" t="s">
        <v>23</v>
      </c>
      <c r="H168" s="56"/>
      <c r="I168" s="74">
        <v>28.04</v>
      </c>
      <c r="J168" s="74"/>
    </row>
    <row r="169" spans="3:10" x14ac:dyDescent="0.3">
      <c r="C169" s="60"/>
      <c r="D169" s="71">
        <v>59</v>
      </c>
      <c r="E169" s="71"/>
      <c r="F169" s="19" t="s">
        <v>26</v>
      </c>
      <c r="G169" s="72" t="s">
        <v>24</v>
      </c>
      <c r="H169" s="72"/>
      <c r="I169" s="54">
        <v>7.2</v>
      </c>
      <c r="J169" s="54"/>
    </row>
    <row r="170" spans="3:10" x14ac:dyDescent="0.3">
      <c r="C170" s="60"/>
      <c r="D170" s="71">
        <v>60</v>
      </c>
      <c r="E170" s="71"/>
      <c r="F170" s="19" t="s">
        <v>26</v>
      </c>
      <c r="G170" s="72" t="s">
        <v>24</v>
      </c>
      <c r="H170" s="72"/>
      <c r="I170" s="54">
        <v>7.2</v>
      </c>
      <c r="J170" s="54"/>
    </row>
  </sheetData>
  <mergeCells count="507">
    <mergeCell ref="D155:E155"/>
    <mergeCell ref="G155:H155"/>
    <mergeCell ref="I155:J155"/>
    <mergeCell ref="D159:E159"/>
    <mergeCell ref="G159:H159"/>
    <mergeCell ref="I159:J159"/>
    <mergeCell ref="D156:E156"/>
    <mergeCell ref="G156:H156"/>
    <mergeCell ref="I156:J156"/>
    <mergeCell ref="D157:E157"/>
    <mergeCell ref="G157:H157"/>
    <mergeCell ref="I157:J157"/>
    <mergeCell ref="D144:E144"/>
    <mergeCell ref="G144:H144"/>
    <mergeCell ref="I144:J144"/>
    <mergeCell ref="D146:E146"/>
    <mergeCell ref="G146:H146"/>
    <mergeCell ref="I146:J146"/>
    <mergeCell ref="D134:E134"/>
    <mergeCell ref="G134:H134"/>
    <mergeCell ref="I134:J134"/>
    <mergeCell ref="D137:E137"/>
    <mergeCell ref="G137:H137"/>
    <mergeCell ref="I137:J137"/>
    <mergeCell ref="D142:E142"/>
    <mergeCell ref="G142:H142"/>
    <mergeCell ref="I142:J142"/>
    <mergeCell ref="D143:E143"/>
    <mergeCell ref="G143:H143"/>
    <mergeCell ref="I143:J143"/>
    <mergeCell ref="D140:E140"/>
    <mergeCell ref="G140:H140"/>
    <mergeCell ref="I140:J140"/>
    <mergeCell ref="D141:E141"/>
    <mergeCell ref="G141:H141"/>
    <mergeCell ref="I141:J141"/>
    <mergeCell ref="D123:E123"/>
    <mergeCell ref="G123:H123"/>
    <mergeCell ref="I123:J123"/>
    <mergeCell ref="D125:E125"/>
    <mergeCell ref="G125:H125"/>
    <mergeCell ref="I125:J125"/>
    <mergeCell ref="D128:E128"/>
    <mergeCell ref="G128:H128"/>
    <mergeCell ref="I128:J128"/>
    <mergeCell ref="D114:E114"/>
    <mergeCell ref="G114:H114"/>
    <mergeCell ref="I114:J114"/>
    <mergeCell ref="D115:E115"/>
    <mergeCell ref="G115:H115"/>
    <mergeCell ref="I115:J115"/>
    <mergeCell ref="D111:E111"/>
    <mergeCell ref="G111:H111"/>
    <mergeCell ref="I111:J111"/>
    <mergeCell ref="D113:E113"/>
    <mergeCell ref="G113:H113"/>
    <mergeCell ref="I113:J113"/>
    <mergeCell ref="D112:E112"/>
    <mergeCell ref="G112:H112"/>
    <mergeCell ref="I112:J112"/>
    <mergeCell ref="D92:E92"/>
    <mergeCell ref="G92:H92"/>
    <mergeCell ref="I92:J92"/>
    <mergeCell ref="D93:E93"/>
    <mergeCell ref="G93:H93"/>
    <mergeCell ref="I93:J93"/>
    <mergeCell ref="D89:E89"/>
    <mergeCell ref="G89:H89"/>
    <mergeCell ref="I89:J89"/>
    <mergeCell ref="D91:E91"/>
    <mergeCell ref="G91:H91"/>
    <mergeCell ref="I91:J91"/>
    <mergeCell ref="D90:E90"/>
    <mergeCell ref="G90:H90"/>
    <mergeCell ref="I90:J90"/>
    <mergeCell ref="D100:E100"/>
    <mergeCell ref="G100:H100"/>
    <mergeCell ref="I100:J100"/>
    <mergeCell ref="D97:E97"/>
    <mergeCell ref="G97:H97"/>
    <mergeCell ref="I97:J97"/>
    <mergeCell ref="D98:E98"/>
    <mergeCell ref="G98:H98"/>
    <mergeCell ref="I98:J98"/>
    <mergeCell ref="D74:E74"/>
    <mergeCell ref="G74:H74"/>
    <mergeCell ref="I74:J74"/>
    <mergeCell ref="D77:E77"/>
    <mergeCell ref="G77:H77"/>
    <mergeCell ref="I77:J77"/>
    <mergeCell ref="D70:E70"/>
    <mergeCell ref="G70:H70"/>
    <mergeCell ref="I70:J70"/>
    <mergeCell ref="D72:E72"/>
    <mergeCell ref="G72:H72"/>
    <mergeCell ref="I72:J72"/>
    <mergeCell ref="D75:E75"/>
    <mergeCell ref="G75:H75"/>
    <mergeCell ref="I75:J75"/>
    <mergeCell ref="D76:E76"/>
    <mergeCell ref="G76:H76"/>
    <mergeCell ref="I76:J76"/>
    <mergeCell ref="D71:E71"/>
    <mergeCell ref="G71:H71"/>
    <mergeCell ref="I71:J71"/>
    <mergeCell ref="D73:E73"/>
    <mergeCell ref="G73:H73"/>
    <mergeCell ref="I73:J73"/>
    <mergeCell ref="D61:E61"/>
    <mergeCell ref="G61:H61"/>
    <mergeCell ref="I61:J61"/>
    <mergeCell ref="D64:E64"/>
    <mergeCell ref="G64:H64"/>
    <mergeCell ref="I64:J64"/>
    <mergeCell ref="D67:E67"/>
    <mergeCell ref="G67:H67"/>
    <mergeCell ref="I67:J67"/>
    <mergeCell ref="D55:E55"/>
    <mergeCell ref="G55:H55"/>
    <mergeCell ref="I55:J55"/>
    <mergeCell ref="D59:E59"/>
    <mergeCell ref="G59:H59"/>
    <mergeCell ref="I59:J59"/>
    <mergeCell ref="D51:E51"/>
    <mergeCell ref="G51:H51"/>
    <mergeCell ref="I51:J51"/>
    <mergeCell ref="D53:E53"/>
    <mergeCell ref="G53:H53"/>
    <mergeCell ref="I53:J53"/>
    <mergeCell ref="D58:E58"/>
    <mergeCell ref="G58:H58"/>
    <mergeCell ref="I58:J58"/>
    <mergeCell ref="D52:E52"/>
    <mergeCell ref="G52:H52"/>
    <mergeCell ref="I52:J52"/>
    <mergeCell ref="D54:E54"/>
    <mergeCell ref="G54:H54"/>
    <mergeCell ref="I54:J54"/>
    <mergeCell ref="D44:E44"/>
    <mergeCell ref="G44:H44"/>
    <mergeCell ref="I44:J44"/>
    <mergeCell ref="D45:E45"/>
    <mergeCell ref="G45:H45"/>
    <mergeCell ref="I45:J45"/>
    <mergeCell ref="D41:E41"/>
    <mergeCell ref="G41:H41"/>
    <mergeCell ref="I41:J41"/>
    <mergeCell ref="D42:E42"/>
    <mergeCell ref="G42:H42"/>
    <mergeCell ref="I42:J42"/>
    <mergeCell ref="G11:H11"/>
    <mergeCell ref="I11:J11"/>
    <mergeCell ref="D13:E13"/>
    <mergeCell ref="G13:H13"/>
    <mergeCell ref="I13:J13"/>
    <mergeCell ref="G18:H18"/>
    <mergeCell ref="I18:J18"/>
    <mergeCell ref="D18:E18"/>
    <mergeCell ref="D43:E43"/>
    <mergeCell ref="G43:H43"/>
    <mergeCell ref="I43:J43"/>
    <mergeCell ref="D32:E32"/>
    <mergeCell ref="G32:H32"/>
    <mergeCell ref="I32:J32"/>
    <mergeCell ref="D34:E34"/>
    <mergeCell ref="G34:H34"/>
    <mergeCell ref="I34:J34"/>
    <mergeCell ref="D38:E38"/>
    <mergeCell ref="G38:H38"/>
    <mergeCell ref="I38:J38"/>
    <mergeCell ref="D40:E40"/>
    <mergeCell ref="G40:H40"/>
    <mergeCell ref="I40:J40"/>
    <mergeCell ref="D39:E39"/>
    <mergeCell ref="D170:E170"/>
    <mergeCell ref="G170:H170"/>
    <mergeCell ref="I170:J170"/>
    <mergeCell ref="D5:E5"/>
    <mergeCell ref="G5:H5"/>
    <mergeCell ref="I5:J5"/>
    <mergeCell ref="D8:E8"/>
    <mergeCell ref="G8:H8"/>
    <mergeCell ref="I8:J8"/>
    <mergeCell ref="D10:E10"/>
    <mergeCell ref="D167:E167"/>
    <mergeCell ref="G167:H167"/>
    <mergeCell ref="I167:J167"/>
    <mergeCell ref="D169:E169"/>
    <mergeCell ref="G169:H169"/>
    <mergeCell ref="I169:J169"/>
    <mergeCell ref="D168:E168"/>
    <mergeCell ref="G168:H168"/>
    <mergeCell ref="I168:J168"/>
    <mergeCell ref="D164:E164"/>
    <mergeCell ref="G164:H164"/>
    <mergeCell ref="I164:J164"/>
    <mergeCell ref="D166:E166"/>
    <mergeCell ref="G166:H166"/>
    <mergeCell ref="I166:J166"/>
    <mergeCell ref="D161:E161"/>
    <mergeCell ref="G161:H161"/>
    <mergeCell ref="I161:J161"/>
    <mergeCell ref="D162:E162"/>
    <mergeCell ref="G162:H162"/>
    <mergeCell ref="I162:J162"/>
    <mergeCell ref="D158:E158"/>
    <mergeCell ref="G158:H158"/>
    <mergeCell ref="I158:J158"/>
    <mergeCell ref="D160:E160"/>
    <mergeCell ref="G160:H160"/>
    <mergeCell ref="I160:J160"/>
    <mergeCell ref="D163:E163"/>
    <mergeCell ref="G163:H163"/>
    <mergeCell ref="I163:J163"/>
    <mergeCell ref="D165:E165"/>
    <mergeCell ref="G165:H165"/>
    <mergeCell ref="I165:J165"/>
    <mergeCell ref="D153:E153"/>
    <mergeCell ref="G153:H153"/>
    <mergeCell ref="I153:J153"/>
    <mergeCell ref="D154:E154"/>
    <mergeCell ref="G154:H154"/>
    <mergeCell ref="I154:J154"/>
    <mergeCell ref="D150:E150"/>
    <mergeCell ref="G150:H150"/>
    <mergeCell ref="I150:J150"/>
    <mergeCell ref="D152:E152"/>
    <mergeCell ref="G152:H152"/>
    <mergeCell ref="I152:J152"/>
    <mergeCell ref="D151:E151"/>
    <mergeCell ref="G151:H151"/>
    <mergeCell ref="I151:J151"/>
    <mergeCell ref="D148:E148"/>
    <mergeCell ref="G148:H148"/>
    <mergeCell ref="I148:J148"/>
    <mergeCell ref="D149:E149"/>
    <mergeCell ref="G149:H149"/>
    <mergeCell ref="I149:J149"/>
    <mergeCell ref="D145:E145"/>
    <mergeCell ref="G145:H145"/>
    <mergeCell ref="I145:J145"/>
    <mergeCell ref="D147:E147"/>
    <mergeCell ref="G147:H147"/>
    <mergeCell ref="I147:J147"/>
    <mergeCell ref="D138:E138"/>
    <mergeCell ref="G138:H138"/>
    <mergeCell ref="I138:J138"/>
    <mergeCell ref="D139:E139"/>
    <mergeCell ref="G139:H139"/>
    <mergeCell ref="I139:J139"/>
    <mergeCell ref="D135:E135"/>
    <mergeCell ref="G135:H135"/>
    <mergeCell ref="I135:J135"/>
    <mergeCell ref="D136:E136"/>
    <mergeCell ref="G136:H136"/>
    <mergeCell ref="I136:J136"/>
    <mergeCell ref="D131:E131"/>
    <mergeCell ref="G131:H131"/>
    <mergeCell ref="I131:J131"/>
    <mergeCell ref="D133:E133"/>
    <mergeCell ref="G133:H133"/>
    <mergeCell ref="I133:J133"/>
    <mergeCell ref="D132:E132"/>
    <mergeCell ref="G132:H132"/>
    <mergeCell ref="I132:J132"/>
    <mergeCell ref="D130:E130"/>
    <mergeCell ref="G130:H130"/>
    <mergeCell ref="I130:J130"/>
    <mergeCell ref="D124:E124"/>
    <mergeCell ref="G124:H124"/>
    <mergeCell ref="I124:J124"/>
    <mergeCell ref="D126:E126"/>
    <mergeCell ref="G126:H126"/>
    <mergeCell ref="I126:J126"/>
    <mergeCell ref="D127:E127"/>
    <mergeCell ref="G127:H127"/>
    <mergeCell ref="I127:J127"/>
    <mergeCell ref="D129:E129"/>
    <mergeCell ref="G129:H129"/>
    <mergeCell ref="I129:J129"/>
    <mergeCell ref="D122:E122"/>
    <mergeCell ref="G122:H122"/>
    <mergeCell ref="I122:J122"/>
    <mergeCell ref="D116:E116"/>
    <mergeCell ref="G116:H116"/>
    <mergeCell ref="I116:J116"/>
    <mergeCell ref="D118:E118"/>
    <mergeCell ref="G118:H118"/>
    <mergeCell ref="I118:J118"/>
    <mergeCell ref="D117:E117"/>
    <mergeCell ref="G117:H117"/>
    <mergeCell ref="I117:J117"/>
    <mergeCell ref="D119:E119"/>
    <mergeCell ref="G119:H119"/>
    <mergeCell ref="I119:J119"/>
    <mergeCell ref="D121:E121"/>
    <mergeCell ref="G121:H121"/>
    <mergeCell ref="I121:J121"/>
    <mergeCell ref="D120:E120"/>
    <mergeCell ref="G120:H120"/>
    <mergeCell ref="I120:J120"/>
    <mergeCell ref="D108:E108"/>
    <mergeCell ref="G108:H108"/>
    <mergeCell ref="I108:J108"/>
    <mergeCell ref="D110:E110"/>
    <mergeCell ref="G110:H110"/>
    <mergeCell ref="I110:J110"/>
    <mergeCell ref="D105:E105"/>
    <mergeCell ref="G105:H105"/>
    <mergeCell ref="I105:J105"/>
    <mergeCell ref="D106:E106"/>
    <mergeCell ref="G106:H106"/>
    <mergeCell ref="I106:J106"/>
    <mergeCell ref="D107:E107"/>
    <mergeCell ref="G107:H107"/>
    <mergeCell ref="I107:J107"/>
    <mergeCell ref="D109:E109"/>
    <mergeCell ref="G109:H109"/>
    <mergeCell ref="I109:J109"/>
    <mergeCell ref="D102:E102"/>
    <mergeCell ref="G102:H102"/>
    <mergeCell ref="I102:J102"/>
    <mergeCell ref="D104:E104"/>
    <mergeCell ref="G104:H104"/>
    <mergeCell ref="I104:J104"/>
    <mergeCell ref="D94:E94"/>
    <mergeCell ref="G94:H94"/>
    <mergeCell ref="I94:J94"/>
    <mergeCell ref="D96:E96"/>
    <mergeCell ref="G96:H96"/>
    <mergeCell ref="I96:J96"/>
    <mergeCell ref="D95:E95"/>
    <mergeCell ref="G95:H95"/>
    <mergeCell ref="I95:J95"/>
    <mergeCell ref="D99:E99"/>
    <mergeCell ref="G99:H99"/>
    <mergeCell ref="I99:J99"/>
    <mergeCell ref="D103:E103"/>
    <mergeCell ref="G103:H103"/>
    <mergeCell ref="I103:J103"/>
    <mergeCell ref="D101:E101"/>
    <mergeCell ref="G101:H101"/>
    <mergeCell ref="I101:J101"/>
    <mergeCell ref="D86:E86"/>
    <mergeCell ref="G86:H86"/>
    <mergeCell ref="I86:J86"/>
    <mergeCell ref="D87:E87"/>
    <mergeCell ref="G87:H87"/>
    <mergeCell ref="I87:J87"/>
    <mergeCell ref="D88:E88"/>
    <mergeCell ref="G88:H88"/>
    <mergeCell ref="I88:J88"/>
    <mergeCell ref="D84:E84"/>
    <mergeCell ref="G84:H84"/>
    <mergeCell ref="I84:J84"/>
    <mergeCell ref="D85:E85"/>
    <mergeCell ref="G85:H85"/>
    <mergeCell ref="I85:J85"/>
    <mergeCell ref="D81:E81"/>
    <mergeCell ref="G81:H81"/>
    <mergeCell ref="I81:J81"/>
    <mergeCell ref="D83:E83"/>
    <mergeCell ref="G83:H83"/>
    <mergeCell ref="I83:J83"/>
    <mergeCell ref="D82:E82"/>
    <mergeCell ref="G82:H82"/>
    <mergeCell ref="I82:J82"/>
    <mergeCell ref="D78:E78"/>
    <mergeCell ref="G78:H78"/>
    <mergeCell ref="I78:J78"/>
    <mergeCell ref="D80:E80"/>
    <mergeCell ref="G80:H80"/>
    <mergeCell ref="I80:J80"/>
    <mergeCell ref="D79:E79"/>
    <mergeCell ref="G79:H79"/>
    <mergeCell ref="I79:J79"/>
    <mergeCell ref="D69:E69"/>
    <mergeCell ref="G69:H69"/>
    <mergeCell ref="I69:J69"/>
    <mergeCell ref="D62:E62"/>
    <mergeCell ref="G62:H62"/>
    <mergeCell ref="I62:J62"/>
    <mergeCell ref="D65:E65"/>
    <mergeCell ref="G65:H65"/>
    <mergeCell ref="I65:J65"/>
    <mergeCell ref="D63:E63"/>
    <mergeCell ref="G63:H63"/>
    <mergeCell ref="I63:J63"/>
    <mergeCell ref="D66:E66"/>
    <mergeCell ref="G66:H66"/>
    <mergeCell ref="I66:J66"/>
    <mergeCell ref="D68:E68"/>
    <mergeCell ref="G68:H68"/>
    <mergeCell ref="I68:J68"/>
    <mergeCell ref="D60:E60"/>
    <mergeCell ref="G60:H60"/>
    <mergeCell ref="I60:J60"/>
    <mergeCell ref="D56:E56"/>
    <mergeCell ref="G56:H56"/>
    <mergeCell ref="I56:J56"/>
    <mergeCell ref="D57:E57"/>
    <mergeCell ref="G57:H57"/>
    <mergeCell ref="I57:J57"/>
    <mergeCell ref="D49:E49"/>
    <mergeCell ref="G49:H49"/>
    <mergeCell ref="I49:J49"/>
    <mergeCell ref="D50:E50"/>
    <mergeCell ref="G50:H50"/>
    <mergeCell ref="I50:J50"/>
    <mergeCell ref="D46:E46"/>
    <mergeCell ref="G46:H46"/>
    <mergeCell ref="I46:J46"/>
    <mergeCell ref="D48:E48"/>
    <mergeCell ref="G48:H48"/>
    <mergeCell ref="I48:J48"/>
    <mergeCell ref="D47:E47"/>
    <mergeCell ref="G47:H47"/>
    <mergeCell ref="I47:J47"/>
    <mergeCell ref="G39:H39"/>
    <mergeCell ref="I39:J39"/>
    <mergeCell ref="D36:E36"/>
    <mergeCell ref="G36:H36"/>
    <mergeCell ref="I36:J36"/>
    <mergeCell ref="D37:E37"/>
    <mergeCell ref="G37:H37"/>
    <mergeCell ref="I37:J37"/>
    <mergeCell ref="D33:E33"/>
    <mergeCell ref="G33:H33"/>
    <mergeCell ref="I33:J33"/>
    <mergeCell ref="D35:E35"/>
    <mergeCell ref="G35:H35"/>
    <mergeCell ref="I35:J35"/>
    <mergeCell ref="D31:E31"/>
    <mergeCell ref="G31:H31"/>
    <mergeCell ref="I31:J31"/>
    <mergeCell ref="D28:E28"/>
    <mergeCell ref="G28:H28"/>
    <mergeCell ref="I28:J28"/>
    <mergeCell ref="D29:E29"/>
    <mergeCell ref="G29:H29"/>
    <mergeCell ref="I29:J29"/>
    <mergeCell ref="D27:E27"/>
    <mergeCell ref="G27:H27"/>
    <mergeCell ref="I27:J27"/>
    <mergeCell ref="D26:E26"/>
    <mergeCell ref="G26:H26"/>
    <mergeCell ref="I26:J26"/>
    <mergeCell ref="D30:E30"/>
    <mergeCell ref="G30:H30"/>
    <mergeCell ref="I30:J30"/>
    <mergeCell ref="D24:E24"/>
    <mergeCell ref="G24:H24"/>
    <mergeCell ref="I24:J24"/>
    <mergeCell ref="D23:E23"/>
    <mergeCell ref="G23:H23"/>
    <mergeCell ref="I23:J23"/>
    <mergeCell ref="D25:E25"/>
    <mergeCell ref="G25:H25"/>
    <mergeCell ref="I25:J25"/>
    <mergeCell ref="D7:E7"/>
    <mergeCell ref="G7:H7"/>
    <mergeCell ref="I7:J7"/>
    <mergeCell ref="D9:E9"/>
    <mergeCell ref="G9:H9"/>
    <mergeCell ref="I9:J9"/>
    <mergeCell ref="D22:E22"/>
    <mergeCell ref="G22:H22"/>
    <mergeCell ref="I22:J22"/>
    <mergeCell ref="G10:H10"/>
    <mergeCell ref="I10:J10"/>
    <mergeCell ref="D12:E12"/>
    <mergeCell ref="G12:H12"/>
    <mergeCell ref="I12:J12"/>
    <mergeCell ref="D14:E14"/>
    <mergeCell ref="G14:H14"/>
    <mergeCell ref="I14:J14"/>
    <mergeCell ref="D19:E19"/>
    <mergeCell ref="G19:H19"/>
    <mergeCell ref="I19:J19"/>
    <mergeCell ref="D15:E15"/>
    <mergeCell ref="G15:H15"/>
    <mergeCell ref="I15:J15"/>
    <mergeCell ref="D17:E17"/>
    <mergeCell ref="C2:C3"/>
    <mergeCell ref="D2:E3"/>
    <mergeCell ref="F2:F3"/>
    <mergeCell ref="G2:H3"/>
    <mergeCell ref="I2:J3"/>
    <mergeCell ref="C4:C170"/>
    <mergeCell ref="D4:E4"/>
    <mergeCell ref="G4:H4"/>
    <mergeCell ref="I4:J4"/>
    <mergeCell ref="D6:E6"/>
    <mergeCell ref="G17:H17"/>
    <mergeCell ref="I17:J17"/>
    <mergeCell ref="D16:E16"/>
    <mergeCell ref="G16:H16"/>
    <mergeCell ref="I16:J16"/>
    <mergeCell ref="D11:E11"/>
    <mergeCell ref="D21:E21"/>
    <mergeCell ref="G21:H21"/>
    <mergeCell ref="I21:J21"/>
    <mergeCell ref="D20:E20"/>
    <mergeCell ref="G20:H20"/>
    <mergeCell ref="I20:J20"/>
    <mergeCell ref="G6:H6"/>
    <mergeCell ref="I6:J6"/>
  </mergeCells>
  <phoneticPr fontId="11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BA95D-711E-4600-A4BF-3D517BFA4D0C}">
  <dimension ref="C1:J155"/>
  <sheetViews>
    <sheetView topLeftCell="A25" workbookViewId="0">
      <selection activeCell="G31" sqref="G31:J31"/>
    </sheetView>
  </sheetViews>
  <sheetFormatPr defaultRowHeight="14.4" x14ac:dyDescent="0.3"/>
  <cols>
    <col min="2" max="2" width="3.77734375" customWidth="1"/>
    <col min="3" max="3" width="18.44140625" customWidth="1"/>
    <col min="5" max="5" width="7" customWidth="1"/>
    <col min="6" max="6" width="12.21875" customWidth="1"/>
  </cols>
  <sheetData>
    <row r="1" spans="3:10" ht="15" thickBot="1" x14ac:dyDescent="0.35"/>
    <row r="2" spans="3:10" ht="14.55" customHeight="1" x14ac:dyDescent="0.3">
      <c r="C2" s="99" t="s">
        <v>25</v>
      </c>
      <c r="D2" s="92" t="s">
        <v>12</v>
      </c>
      <c r="E2" s="93"/>
      <c r="F2" s="92" t="s">
        <v>13</v>
      </c>
      <c r="G2" s="92" t="s">
        <v>14</v>
      </c>
      <c r="H2" s="93"/>
      <c r="I2" s="92" t="s">
        <v>15</v>
      </c>
      <c r="J2" s="93"/>
    </row>
    <row r="3" spans="3:10" ht="15" thickBot="1" x14ac:dyDescent="0.35">
      <c r="C3" s="100"/>
      <c r="D3" s="52"/>
      <c r="E3" s="94"/>
      <c r="F3" s="52"/>
      <c r="G3" s="52"/>
      <c r="H3" s="94"/>
      <c r="I3" s="52"/>
      <c r="J3" s="94"/>
    </row>
    <row r="4" spans="3:10" x14ac:dyDescent="0.3">
      <c r="C4" s="100"/>
      <c r="D4" s="95">
        <v>1</v>
      </c>
      <c r="E4" s="95"/>
      <c r="F4" s="21" t="s">
        <v>26</v>
      </c>
      <c r="G4" s="96" t="s">
        <v>24</v>
      </c>
      <c r="H4" s="96"/>
      <c r="I4" s="97">
        <v>7.2</v>
      </c>
      <c r="J4" s="98"/>
    </row>
    <row r="5" spans="3:10" x14ac:dyDescent="0.3">
      <c r="C5" s="100"/>
      <c r="D5" s="89">
        <v>1</v>
      </c>
      <c r="E5" s="89"/>
      <c r="F5" s="22" t="s">
        <v>27</v>
      </c>
      <c r="G5" s="86" t="s">
        <v>21</v>
      </c>
      <c r="H5" s="86"/>
      <c r="I5" s="87">
        <v>17.149999999999999</v>
      </c>
      <c r="J5" s="88"/>
    </row>
    <row r="6" spans="3:10" x14ac:dyDescent="0.3">
      <c r="C6" s="100"/>
      <c r="D6" s="89">
        <v>1</v>
      </c>
      <c r="E6" s="89"/>
      <c r="F6" s="22" t="s">
        <v>28</v>
      </c>
      <c r="G6" s="86" t="s">
        <v>23</v>
      </c>
      <c r="H6" s="86"/>
      <c r="I6" s="87">
        <v>28.04</v>
      </c>
      <c r="J6" s="88"/>
    </row>
    <row r="7" spans="3:10" x14ac:dyDescent="0.3">
      <c r="C7" s="100"/>
      <c r="D7" s="89">
        <v>2</v>
      </c>
      <c r="E7" s="89"/>
      <c r="F7" s="22" t="s">
        <v>26</v>
      </c>
      <c r="G7" s="86" t="s">
        <v>24</v>
      </c>
      <c r="H7" s="86"/>
      <c r="I7" s="90">
        <v>7.2</v>
      </c>
      <c r="J7" s="91"/>
    </row>
    <row r="8" spans="3:10" x14ac:dyDescent="0.3">
      <c r="C8" s="100"/>
      <c r="D8" s="89">
        <v>2</v>
      </c>
      <c r="E8" s="89"/>
      <c r="F8" s="22" t="s">
        <v>27</v>
      </c>
      <c r="G8" s="86" t="s">
        <v>23</v>
      </c>
      <c r="H8" s="86"/>
      <c r="I8" s="87">
        <v>28.04</v>
      </c>
      <c r="J8" s="88"/>
    </row>
    <row r="9" spans="3:10" x14ac:dyDescent="0.3">
      <c r="C9" s="100"/>
      <c r="D9" s="89">
        <v>3</v>
      </c>
      <c r="E9" s="89"/>
      <c r="F9" s="22" t="s">
        <v>26</v>
      </c>
      <c r="G9" s="86" t="s">
        <v>24</v>
      </c>
      <c r="H9" s="86"/>
      <c r="I9" s="90">
        <v>7.2</v>
      </c>
      <c r="J9" s="91"/>
    </row>
    <row r="10" spans="3:10" x14ac:dyDescent="0.3">
      <c r="C10" s="100"/>
      <c r="D10" s="89">
        <v>3</v>
      </c>
      <c r="E10" s="89"/>
      <c r="F10" s="22" t="s">
        <v>27</v>
      </c>
      <c r="G10" s="86" t="s">
        <v>23</v>
      </c>
      <c r="H10" s="86"/>
      <c r="I10" s="87">
        <v>28.04</v>
      </c>
      <c r="J10" s="88"/>
    </row>
    <row r="11" spans="3:10" x14ac:dyDescent="0.3">
      <c r="C11" s="100"/>
      <c r="D11" s="89">
        <v>4</v>
      </c>
      <c r="E11" s="89"/>
      <c r="F11" s="22" t="s">
        <v>26</v>
      </c>
      <c r="G11" s="86" t="s">
        <v>24</v>
      </c>
      <c r="H11" s="86"/>
      <c r="I11" s="90">
        <v>7.2</v>
      </c>
      <c r="J11" s="91"/>
    </row>
    <row r="12" spans="3:10" x14ac:dyDescent="0.3">
      <c r="C12" s="100"/>
      <c r="D12" s="89">
        <v>4</v>
      </c>
      <c r="E12" s="89"/>
      <c r="F12" s="22" t="s">
        <v>27</v>
      </c>
      <c r="G12" s="86" t="s">
        <v>23</v>
      </c>
      <c r="H12" s="86"/>
      <c r="I12" s="87">
        <v>28.04</v>
      </c>
      <c r="J12" s="88"/>
    </row>
    <row r="13" spans="3:10" x14ac:dyDescent="0.3">
      <c r="C13" s="100"/>
      <c r="D13" s="89">
        <v>5</v>
      </c>
      <c r="E13" s="89"/>
      <c r="F13" s="22" t="s">
        <v>26</v>
      </c>
      <c r="G13" s="86" t="s">
        <v>24</v>
      </c>
      <c r="H13" s="86"/>
      <c r="I13" s="90">
        <v>7.2</v>
      </c>
      <c r="J13" s="91"/>
    </row>
    <row r="14" spans="3:10" x14ac:dyDescent="0.3">
      <c r="C14" s="100"/>
      <c r="D14" s="89">
        <v>5</v>
      </c>
      <c r="E14" s="89"/>
      <c r="F14" s="22" t="s">
        <v>27</v>
      </c>
      <c r="G14" s="86" t="s">
        <v>23</v>
      </c>
      <c r="H14" s="86"/>
      <c r="I14" s="87">
        <v>28.04</v>
      </c>
      <c r="J14" s="88"/>
    </row>
    <row r="15" spans="3:10" x14ac:dyDescent="0.3">
      <c r="C15" s="100"/>
      <c r="D15" s="89">
        <v>6</v>
      </c>
      <c r="E15" s="89"/>
      <c r="F15" s="22" t="s">
        <v>26</v>
      </c>
      <c r="G15" s="86" t="s">
        <v>24</v>
      </c>
      <c r="H15" s="86"/>
      <c r="I15" s="90">
        <v>7.2</v>
      </c>
      <c r="J15" s="91"/>
    </row>
    <row r="16" spans="3:10" x14ac:dyDescent="0.3">
      <c r="C16" s="100"/>
      <c r="D16" s="89">
        <v>6</v>
      </c>
      <c r="E16" s="89"/>
      <c r="F16" s="22" t="s">
        <v>27</v>
      </c>
      <c r="G16" s="86" t="s">
        <v>23</v>
      </c>
      <c r="H16" s="86"/>
      <c r="I16" s="87">
        <v>28.04</v>
      </c>
      <c r="J16" s="88"/>
    </row>
    <row r="17" spans="3:10" x14ac:dyDescent="0.3">
      <c r="C17" s="100"/>
      <c r="D17" s="89">
        <v>7</v>
      </c>
      <c r="E17" s="89"/>
      <c r="F17" s="22" t="s">
        <v>26</v>
      </c>
      <c r="G17" s="86" t="s">
        <v>24</v>
      </c>
      <c r="H17" s="86"/>
      <c r="I17" s="90">
        <v>7.2</v>
      </c>
      <c r="J17" s="91"/>
    </row>
    <row r="18" spans="3:10" x14ac:dyDescent="0.3">
      <c r="C18" s="100"/>
      <c r="D18" s="89">
        <v>7</v>
      </c>
      <c r="E18" s="89"/>
      <c r="F18" s="22" t="s">
        <v>27</v>
      </c>
      <c r="G18" s="86" t="s">
        <v>23</v>
      </c>
      <c r="H18" s="86"/>
      <c r="I18" s="87">
        <v>28.04</v>
      </c>
      <c r="J18" s="88"/>
    </row>
    <row r="19" spans="3:10" x14ac:dyDescent="0.3">
      <c r="C19" s="100"/>
      <c r="D19" s="89">
        <v>8</v>
      </c>
      <c r="E19" s="89"/>
      <c r="F19" s="22" t="s">
        <v>26</v>
      </c>
      <c r="G19" s="86" t="s">
        <v>24</v>
      </c>
      <c r="H19" s="86"/>
      <c r="I19" s="90">
        <v>7.2</v>
      </c>
      <c r="J19" s="91"/>
    </row>
    <row r="20" spans="3:10" x14ac:dyDescent="0.3">
      <c r="C20" s="100"/>
      <c r="D20" s="102">
        <v>8</v>
      </c>
      <c r="E20" s="103"/>
      <c r="F20" s="22" t="s">
        <v>27</v>
      </c>
      <c r="G20" s="104" t="s">
        <v>32</v>
      </c>
      <c r="H20" s="105"/>
      <c r="I20" s="106">
        <v>7.74</v>
      </c>
      <c r="J20" s="107"/>
    </row>
    <row r="21" spans="3:10" x14ac:dyDescent="0.3">
      <c r="C21" s="100"/>
      <c r="D21" s="102">
        <v>8</v>
      </c>
      <c r="E21" s="103"/>
      <c r="F21" s="22" t="s">
        <v>28</v>
      </c>
      <c r="G21" s="86" t="s">
        <v>23</v>
      </c>
      <c r="H21" s="86"/>
      <c r="I21" s="87">
        <v>28.04</v>
      </c>
      <c r="J21" s="88"/>
    </row>
    <row r="22" spans="3:10" x14ac:dyDescent="0.3">
      <c r="C22" s="100"/>
      <c r="D22" s="89">
        <v>9</v>
      </c>
      <c r="E22" s="89"/>
      <c r="F22" s="22" t="s">
        <v>26</v>
      </c>
      <c r="G22" s="86" t="s">
        <v>24</v>
      </c>
      <c r="H22" s="86"/>
      <c r="I22" s="90">
        <v>7.2</v>
      </c>
      <c r="J22" s="91"/>
    </row>
    <row r="23" spans="3:10" x14ac:dyDescent="0.3">
      <c r="C23" s="100"/>
      <c r="D23" s="89">
        <v>9</v>
      </c>
      <c r="E23" s="89"/>
      <c r="F23" s="22" t="s">
        <v>27</v>
      </c>
      <c r="G23" s="86" t="s">
        <v>23</v>
      </c>
      <c r="H23" s="86"/>
      <c r="I23" s="87">
        <v>28.04</v>
      </c>
      <c r="J23" s="88"/>
    </row>
    <row r="24" spans="3:10" x14ac:dyDescent="0.3">
      <c r="C24" s="100"/>
      <c r="D24" s="89">
        <v>10</v>
      </c>
      <c r="E24" s="89"/>
      <c r="F24" s="22" t="s">
        <v>26</v>
      </c>
      <c r="G24" s="86" t="s">
        <v>24</v>
      </c>
      <c r="H24" s="86"/>
      <c r="I24" s="90">
        <v>7.2</v>
      </c>
      <c r="J24" s="91"/>
    </row>
    <row r="25" spans="3:10" x14ac:dyDescent="0.3">
      <c r="C25" s="100"/>
      <c r="D25" s="89">
        <v>10</v>
      </c>
      <c r="E25" s="89"/>
      <c r="F25" s="23" t="s">
        <v>27</v>
      </c>
      <c r="G25" s="86" t="s">
        <v>21</v>
      </c>
      <c r="H25" s="86"/>
      <c r="I25" s="87">
        <v>17.149999999999999</v>
      </c>
      <c r="J25" s="88"/>
    </row>
    <row r="26" spans="3:10" x14ac:dyDescent="0.3">
      <c r="C26" s="100"/>
      <c r="D26" s="89">
        <v>10</v>
      </c>
      <c r="E26" s="89"/>
      <c r="F26" s="22" t="s">
        <v>28</v>
      </c>
      <c r="G26" s="86" t="s">
        <v>23</v>
      </c>
      <c r="H26" s="86"/>
      <c r="I26" s="87">
        <v>22.4</v>
      </c>
      <c r="J26" s="88"/>
    </row>
    <row r="27" spans="3:10" x14ac:dyDescent="0.3">
      <c r="C27" s="100"/>
      <c r="D27" s="89">
        <v>11</v>
      </c>
      <c r="E27" s="89"/>
      <c r="F27" s="22" t="s">
        <v>26</v>
      </c>
      <c r="G27" s="86" t="s">
        <v>29</v>
      </c>
      <c r="H27" s="86"/>
      <c r="I27" s="90">
        <v>6.75</v>
      </c>
      <c r="J27" s="91"/>
    </row>
    <row r="28" spans="3:10" x14ac:dyDescent="0.3">
      <c r="C28" s="100"/>
      <c r="D28" s="89">
        <v>11</v>
      </c>
      <c r="E28" s="89"/>
      <c r="F28" s="22" t="s">
        <v>27</v>
      </c>
      <c r="G28" s="86" t="s">
        <v>24</v>
      </c>
      <c r="H28" s="86"/>
      <c r="I28" s="90">
        <v>7.2</v>
      </c>
      <c r="J28" s="91"/>
    </row>
    <row r="29" spans="3:10" x14ac:dyDescent="0.3">
      <c r="C29" s="100"/>
      <c r="D29" s="89">
        <v>11</v>
      </c>
      <c r="E29" s="89"/>
      <c r="F29" s="22" t="s">
        <v>28</v>
      </c>
      <c r="G29" s="86" t="s">
        <v>19</v>
      </c>
      <c r="H29" s="86"/>
      <c r="I29" s="90">
        <v>7.24</v>
      </c>
      <c r="J29" s="91"/>
    </row>
    <row r="30" spans="3:10" x14ac:dyDescent="0.3">
      <c r="C30" s="100"/>
      <c r="D30" s="89">
        <v>11</v>
      </c>
      <c r="E30" s="89"/>
      <c r="F30" s="22" t="s">
        <v>30</v>
      </c>
      <c r="G30" s="104" t="s">
        <v>32</v>
      </c>
      <c r="H30" s="105"/>
      <c r="I30" s="106">
        <v>7.74</v>
      </c>
      <c r="J30" s="107"/>
    </row>
    <row r="31" spans="3:10" x14ac:dyDescent="0.3">
      <c r="C31" s="100"/>
      <c r="D31" s="89">
        <v>11</v>
      </c>
      <c r="E31" s="89"/>
      <c r="F31" s="22" t="s">
        <v>31</v>
      </c>
      <c r="G31" s="86" t="s">
        <v>21</v>
      </c>
      <c r="H31" s="86"/>
      <c r="I31" s="87">
        <v>17.149999999999999</v>
      </c>
      <c r="J31" s="88"/>
    </row>
    <row r="32" spans="3:10" x14ac:dyDescent="0.3">
      <c r="C32" s="100"/>
      <c r="D32" s="89">
        <v>12</v>
      </c>
      <c r="E32" s="89"/>
      <c r="F32" s="22" t="s">
        <v>26</v>
      </c>
      <c r="G32" s="86" t="s">
        <v>24</v>
      </c>
      <c r="H32" s="86"/>
      <c r="I32" s="90">
        <v>7.2</v>
      </c>
      <c r="J32" s="91"/>
    </row>
    <row r="33" spans="3:10" x14ac:dyDescent="0.3">
      <c r="C33" s="100"/>
      <c r="D33" s="89">
        <v>12</v>
      </c>
      <c r="E33" s="89"/>
      <c r="F33" s="22" t="s">
        <v>27</v>
      </c>
      <c r="G33" s="86" t="s">
        <v>23</v>
      </c>
      <c r="H33" s="86"/>
      <c r="I33" s="87">
        <v>28.04</v>
      </c>
      <c r="J33" s="88"/>
    </row>
    <row r="34" spans="3:10" x14ac:dyDescent="0.3">
      <c r="C34" s="100"/>
      <c r="D34" s="89">
        <v>13</v>
      </c>
      <c r="E34" s="89"/>
      <c r="F34" s="22" t="s">
        <v>26</v>
      </c>
      <c r="G34" s="86" t="s">
        <v>24</v>
      </c>
      <c r="H34" s="86"/>
      <c r="I34" s="90">
        <v>7.2</v>
      </c>
      <c r="J34" s="91"/>
    </row>
    <row r="35" spans="3:10" x14ac:dyDescent="0.3">
      <c r="C35" s="100"/>
      <c r="D35" s="89">
        <v>13</v>
      </c>
      <c r="E35" s="89"/>
      <c r="F35" s="22" t="s">
        <v>27</v>
      </c>
      <c r="G35" s="108" t="s">
        <v>22</v>
      </c>
      <c r="H35" s="109"/>
      <c r="I35" s="90">
        <v>7.59</v>
      </c>
      <c r="J35" s="91"/>
    </row>
    <row r="36" spans="3:10" x14ac:dyDescent="0.3">
      <c r="C36" s="100"/>
      <c r="D36" s="89">
        <v>13</v>
      </c>
      <c r="E36" s="89"/>
      <c r="F36" s="22" t="s">
        <v>28</v>
      </c>
      <c r="G36" s="110" t="s">
        <v>32</v>
      </c>
      <c r="H36" s="111"/>
      <c r="I36" s="106">
        <v>7.74</v>
      </c>
      <c r="J36" s="107"/>
    </row>
    <row r="37" spans="3:10" x14ac:dyDescent="0.3">
      <c r="C37" s="100"/>
      <c r="D37" s="89">
        <v>13</v>
      </c>
      <c r="E37" s="89"/>
      <c r="F37" s="22" t="s">
        <v>30</v>
      </c>
      <c r="G37" s="86" t="s">
        <v>21</v>
      </c>
      <c r="H37" s="86"/>
      <c r="I37" s="87">
        <v>17.149999999999999</v>
      </c>
      <c r="J37" s="88"/>
    </row>
    <row r="38" spans="3:10" x14ac:dyDescent="0.3">
      <c r="C38" s="100"/>
      <c r="D38" s="89">
        <v>14</v>
      </c>
      <c r="E38" s="89"/>
      <c r="F38" s="22" t="s">
        <v>26</v>
      </c>
      <c r="G38" s="86" t="s">
        <v>24</v>
      </c>
      <c r="H38" s="86"/>
      <c r="I38" s="90">
        <v>7.2</v>
      </c>
      <c r="J38" s="91"/>
    </row>
    <row r="39" spans="3:10" x14ac:dyDescent="0.3">
      <c r="C39" s="100"/>
      <c r="D39" s="89">
        <v>14</v>
      </c>
      <c r="E39" s="89"/>
      <c r="F39" s="22" t="s">
        <v>27</v>
      </c>
      <c r="G39" s="110" t="s">
        <v>32</v>
      </c>
      <c r="H39" s="111"/>
      <c r="I39" s="106">
        <v>7.74</v>
      </c>
      <c r="J39" s="107"/>
    </row>
    <row r="40" spans="3:10" x14ac:dyDescent="0.3">
      <c r="C40" s="100"/>
      <c r="D40" s="89">
        <v>14</v>
      </c>
      <c r="E40" s="89"/>
      <c r="F40" s="22" t="s">
        <v>28</v>
      </c>
      <c r="G40" s="86" t="s">
        <v>21</v>
      </c>
      <c r="H40" s="86"/>
      <c r="I40" s="87">
        <v>17.149999999999999</v>
      </c>
      <c r="J40" s="88"/>
    </row>
    <row r="41" spans="3:10" x14ac:dyDescent="0.3">
      <c r="C41" s="100"/>
      <c r="D41" s="89">
        <v>15</v>
      </c>
      <c r="E41" s="89"/>
      <c r="F41" s="22" t="s">
        <v>26</v>
      </c>
      <c r="G41" s="86" t="s">
        <v>24</v>
      </c>
      <c r="H41" s="86"/>
      <c r="I41" s="90">
        <v>7.2</v>
      </c>
      <c r="J41" s="91"/>
    </row>
    <row r="42" spans="3:10" x14ac:dyDescent="0.3">
      <c r="C42" s="100"/>
      <c r="D42" s="89">
        <v>15</v>
      </c>
      <c r="E42" s="89"/>
      <c r="F42" s="22" t="s">
        <v>27</v>
      </c>
      <c r="G42" s="110" t="s">
        <v>32</v>
      </c>
      <c r="H42" s="111"/>
      <c r="I42" s="106">
        <v>7.74</v>
      </c>
      <c r="J42" s="107"/>
    </row>
    <row r="43" spans="3:10" x14ac:dyDescent="0.3">
      <c r="C43" s="100"/>
      <c r="D43" s="89">
        <v>15</v>
      </c>
      <c r="E43" s="89"/>
      <c r="F43" s="22" t="s">
        <v>28</v>
      </c>
      <c r="G43" s="86" t="s">
        <v>21</v>
      </c>
      <c r="H43" s="86"/>
      <c r="I43" s="87">
        <v>17.149999999999999</v>
      </c>
      <c r="J43" s="88"/>
    </row>
    <row r="44" spans="3:10" x14ac:dyDescent="0.3">
      <c r="C44" s="100"/>
      <c r="D44" s="89">
        <v>16</v>
      </c>
      <c r="E44" s="89"/>
      <c r="F44" s="22" t="s">
        <v>26</v>
      </c>
      <c r="G44" s="86" t="s">
        <v>24</v>
      </c>
      <c r="H44" s="86"/>
      <c r="I44" s="90">
        <v>7.2</v>
      </c>
      <c r="J44" s="91"/>
    </row>
    <row r="45" spans="3:10" x14ac:dyDescent="0.3">
      <c r="C45" s="100"/>
      <c r="D45" s="89">
        <v>16</v>
      </c>
      <c r="E45" s="89"/>
      <c r="F45" s="22" t="s">
        <v>27</v>
      </c>
      <c r="G45" s="86" t="s">
        <v>17</v>
      </c>
      <c r="H45" s="86"/>
      <c r="I45" s="90">
        <v>15.21</v>
      </c>
      <c r="J45" s="91"/>
    </row>
    <row r="46" spans="3:10" x14ac:dyDescent="0.3">
      <c r="C46" s="100"/>
      <c r="D46" s="89">
        <v>16</v>
      </c>
      <c r="E46" s="89"/>
      <c r="F46" s="22" t="s">
        <v>28</v>
      </c>
      <c r="G46" s="108" t="s">
        <v>20</v>
      </c>
      <c r="H46" s="109"/>
      <c r="I46" s="90">
        <v>17.37</v>
      </c>
      <c r="J46" s="91"/>
    </row>
    <row r="47" spans="3:10" x14ac:dyDescent="0.3">
      <c r="C47" s="100"/>
      <c r="D47" s="89">
        <v>17</v>
      </c>
      <c r="E47" s="89"/>
      <c r="F47" s="22" t="s">
        <v>26</v>
      </c>
      <c r="G47" s="86" t="s">
        <v>24</v>
      </c>
      <c r="H47" s="86"/>
      <c r="I47" s="90">
        <v>7.2</v>
      </c>
      <c r="J47" s="91"/>
    </row>
    <row r="48" spans="3:10" x14ac:dyDescent="0.3">
      <c r="C48" s="100"/>
      <c r="D48" s="89">
        <v>17</v>
      </c>
      <c r="E48" s="89"/>
      <c r="F48" s="22" t="s">
        <v>27</v>
      </c>
      <c r="G48" s="86" t="s">
        <v>23</v>
      </c>
      <c r="H48" s="86"/>
      <c r="I48" s="87">
        <v>28.04</v>
      </c>
      <c r="J48" s="88"/>
    </row>
    <row r="49" spans="3:10" x14ac:dyDescent="0.3">
      <c r="C49" s="100"/>
      <c r="D49" s="89">
        <v>18</v>
      </c>
      <c r="E49" s="89"/>
      <c r="F49" s="22" t="s">
        <v>26</v>
      </c>
      <c r="G49" s="86" t="s">
        <v>24</v>
      </c>
      <c r="H49" s="86"/>
      <c r="I49" s="90">
        <v>7.2</v>
      </c>
      <c r="J49" s="91"/>
    </row>
    <row r="50" spans="3:10" x14ac:dyDescent="0.3">
      <c r="C50" s="100"/>
      <c r="D50" s="89">
        <v>18</v>
      </c>
      <c r="E50" s="89"/>
      <c r="F50" s="22" t="s">
        <v>27</v>
      </c>
      <c r="G50" s="86" t="s">
        <v>23</v>
      </c>
      <c r="H50" s="86"/>
      <c r="I50" s="87">
        <v>28.04</v>
      </c>
      <c r="J50" s="88"/>
    </row>
    <row r="51" spans="3:10" x14ac:dyDescent="0.3">
      <c r="C51" s="100"/>
      <c r="D51" s="112">
        <v>19</v>
      </c>
      <c r="E51" s="112"/>
      <c r="F51" s="24" t="s">
        <v>26</v>
      </c>
      <c r="G51" s="113" t="s">
        <v>24</v>
      </c>
      <c r="H51" s="113"/>
      <c r="I51" s="114">
        <v>7.2</v>
      </c>
      <c r="J51" s="115"/>
    </row>
    <row r="52" spans="3:10" x14ac:dyDescent="0.3">
      <c r="C52" s="100"/>
      <c r="D52" s="112">
        <v>20</v>
      </c>
      <c r="E52" s="112"/>
      <c r="F52" s="24" t="s">
        <v>26</v>
      </c>
      <c r="G52" s="113" t="s">
        <v>24</v>
      </c>
      <c r="H52" s="113"/>
      <c r="I52" s="114">
        <v>7.2</v>
      </c>
      <c r="J52" s="115"/>
    </row>
    <row r="53" spans="3:10" x14ac:dyDescent="0.3">
      <c r="C53" s="100"/>
      <c r="D53" s="112">
        <v>21</v>
      </c>
      <c r="E53" s="112"/>
      <c r="F53" s="22" t="s">
        <v>26</v>
      </c>
      <c r="G53" s="86" t="s">
        <v>24</v>
      </c>
      <c r="H53" s="86"/>
      <c r="I53" s="90">
        <v>6.91</v>
      </c>
      <c r="J53" s="91"/>
    </row>
    <row r="54" spans="3:10" x14ac:dyDescent="0.3">
      <c r="C54" s="100"/>
      <c r="D54" s="112">
        <v>21</v>
      </c>
      <c r="E54" s="112"/>
      <c r="F54" s="22" t="s">
        <v>27</v>
      </c>
      <c r="G54" s="86" t="s">
        <v>23</v>
      </c>
      <c r="H54" s="86"/>
      <c r="I54" s="87">
        <v>25</v>
      </c>
      <c r="J54" s="88"/>
    </row>
    <row r="55" spans="3:10" x14ac:dyDescent="0.3">
      <c r="C55" s="100"/>
      <c r="D55" s="112">
        <v>21</v>
      </c>
      <c r="E55" s="112"/>
      <c r="F55" s="23" t="s">
        <v>27</v>
      </c>
      <c r="G55" s="86" t="s">
        <v>21</v>
      </c>
      <c r="H55" s="86"/>
      <c r="I55" s="87">
        <v>15.22</v>
      </c>
      <c r="J55" s="88"/>
    </row>
    <row r="56" spans="3:10" x14ac:dyDescent="0.3">
      <c r="C56" s="100"/>
      <c r="D56" s="112">
        <v>21</v>
      </c>
      <c r="E56" s="112"/>
      <c r="F56" s="23" t="s">
        <v>28</v>
      </c>
      <c r="G56" s="86" t="s">
        <v>23</v>
      </c>
      <c r="H56" s="86"/>
      <c r="I56" s="87">
        <v>25</v>
      </c>
      <c r="J56" s="88"/>
    </row>
    <row r="57" spans="3:10" x14ac:dyDescent="0.3">
      <c r="C57" s="100"/>
      <c r="D57" s="112">
        <v>22</v>
      </c>
      <c r="E57" s="112"/>
      <c r="F57" s="22" t="s">
        <v>26</v>
      </c>
      <c r="G57" s="86" t="s">
        <v>24</v>
      </c>
      <c r="H57" s="86"/>
      <c r="I57" s="90">
        <v>6.91</v>
      </c>
      <c r="J57" s="91"/>
    </row>
    <row r="58" spans="3:10" x14ac:dyDescent="0.3">
      <c r="C58" s="100"/>
      <c r="D58" s="112">
        <v>22</v>
      </c>
      <c r="E58" s="112"/>
      <c r="F58" s="23" t="s">
        <v>27</v>
      </c>
      <c r="G58" s="86" t="s">
        <v>21</v>
      </c>
      <c r="H58" s="86"/>
      <c r="I58" s="87">
        <v>15.22</v>
      </c>
      <c r="J58" s="88"/>
    </row>
    <row r="59" spans="3:10" x14ac:dyDescent="0.3">
      <c r="C59" s="100"/>
      <c r="D59" s="112">
        <v>22</v>
      </c>
      <c r="E59" s="112"/>
      <c r="F59" s="23" t="s">
        <v>28</v>
      </c>
      <c r="G59" s="86" t="s">
        <v>23</v>
      </c>
      <c r="H59" s="86"/>
      <c r="I59" s="87">
        <v>25</v>
      </c>
      <c r="J59" s="88"/>
    </row>
    <row r="60" spans="3:10" x14ac:dyDescent="0.3">
      <c r="C60" s="100"/>
      <c r="D60" s="112">
        <v>23</v>
      </c>
      <c r="E60" s="112"/>
      <c r="F60" s="22" t="s">
        <v>26</v>
      </c>
      <c r="G60" s="86" t="s">
        <v>24</v>
      </c>
      <c r="H60" s="86"/>
      <c r="I60" s="90">
        <v>6.91</v>
      </c>
      <c r="J60" s="91"/>
    </row>
    <row r="61" spans="3:10" x14ac:dyDescent="0.3">
      <c r="C61" s="100"/>
      <c r="D61" s="112">
        <v>23</v>
      </c>
      <c r="E61" s="112"/>
      <c r="F61" s="22" t="s">
        <v>27</v>
      </c>
      <c r="G61" s="86" t="s">
        <v>23</v>
      </c>
      <c r="H61" s="86"/>
      <c r="I61" s="87">
        <v>25</v>
      </c>
      <c r="J61" s="88"/>
    </row>
    <row r="62" spans="3:10" x14ac:dyDescent="0.3">
      <c r="C62" s="100"/>
      <c r="D62" s="112">
        <v>24</v>
      </c>
      <c r="E62" s="112"/>
      <c r="F62" s="22" t="s">
        <v>26</v>
      </c>
      <c r="G62" s="86" t="s">
        <v>24</v>
      </c>
      <c r="H62" s="86"/>
      <c r="I62" s="90">
        <v>6.91</v>
      </c>
      <c r="J62" s="91"/>
    </row>
    <row r="63" spans="3:10" x14ac:dyDescent="0.3">
      <c r="C63" s="100"/>
      <c r="D63" s="112">
        <v>24</v>
      </c>
      <c r="E63" s="112"/>
      <c r="F63" s="22" t="s">
        <v>27</v>
      </c>
      <c r="G63" s="86" t="s">
        <v>23</v>
      </c>
      <c r="H63" s="86"/>
      <c r="I63" s="87">
        <v>25</v>
      </c>
      <c r="J63" s="88"/>
    </row>
    <row r="64" spans="3:10" x14ac:dyDescent="0.3">
      <c r="C64" s="100"/>
      <c r="D64" s="112">
        <v>25</v>
      </c>
      <c r="E64" s="112"/>
      <c r="F64" s="22" t="s">
        <v>26</v>
      </c>
      <c r="G64" s="86" t="s">
        <v>24</v>
      </c>
      <c r="H64" s="86"/>
      <c r="I64" s="90">
        <v>6.91</v>
      </c>
      <c r="J64" s="91"/>
    </row>
    <row r="65" spans="3:10" x14ac:dyDescent="0.3">
      <c r="C65" s="100"/>
      <c r="D65" s="112">
        <v>25</v>
      </c>
      <c r="E65" s="112"/>
      <c r="F65" s="22" t="s">
        <v>27</v>
      </c>
      <c r="G65" s="86" t="s">
        <v>23</v>
      </c>
      <c r="H65" s="86"/>
      <c r="I65" s="87">
        <v>25</v>
      </c>
      <c r="J65" s="88"/>
    </row>
    <row r="66" spans="3:10" x14ac:dyDescent="0.3">
      <c r="C66" s="100"/>
      <c r="D66" s="112">
        <v>26</v>
      </c>
      <c r="E66" s="112"/>
      <c r="F66" s="22" t="s">
        <v>26</v>
      </c>
      <c r="G66" s="86" t="s">
        <v>24</v>
      </c>
      <c r="H66" s="86"/>
      <c r="I66" s="90">
        <v>6.91</v>
      </c>
      <c r="J66" s="91"/>
    </row>
    <row r="67" spans="3:10" x14ac:dyDescent="0.3">
      <c r="C67" s="100"/>
      <c r="D67" s="112">
        <v>26</v>
      </c>
      <c r="E67" s="112"/>
      <c r="F67" s="22" t="s">
        <v>27</v>
      </c>
      <c r="G67" s="86" t="s">
        <v>23</v>
      </c>
      <c r="H67" s="86"/>
      <c r="I67" s="87">
        <v>25</v>
      </c>
      <c r="J67" s="88"/>
    </row>
    <row r="68" spans="3:10" x14ac:dyDescent="0.3">
      <c r="C68" s="100"/>
      <c r="D68" s="112">
        <v>27</v>
      </c>
      <c r="E68" s="112"/>
      <c r="F68" s="22" t="s">
        <v>26</v>
      </c>
      <c r="G68" s="86" t="s">
        <v>24</v>
      </c>
      <c r="H68" s="86"/>
      <c r="I68" s="90">
        <v>6.91</v>
      </c>
      <c r="J68" s="91"/>
    </row>
    <row r="69" spans="3:10" x14ac:dyDescent="0.3">
      <c r="C69" s="100"/>
      <c r="D69" s="112">
        <v>27</v>
      </c>
      <c r="E69" s="112"/>
      <c r="F69" s="22" t="s">
        <v>27</v>
      </c>
      <c r="G69" s="86" t="s">
        <v>23</v>
      </c>
      <c r="H69" s="86"/>
      <c r="I69" s="87">
        <v>25</v>
      </c>
      <c r="J69" s="88"/>
    </row>
    <row r="70" spans="3:10" x14ac:dyDescent="0.3">
      <c r="C70" s="100"/>
      <c r="D70" s="112">
        <v>28</v>
      </c>
      <c r="E70" s="112"/>
      <c r="F70" s="22" t="s">
        <v>26</v>
      </c>
      <c r="G70" s="110" t="s">
        <v>32</v>
      </c>
      <c r="H70" s="111"/>
      <c r="I70" s="90">
        <v>5.81</v>
      </c>
      <c r="J70" s="91"/>
    </row>
    <row r="71" spans="3:10" x14ac:dyDescent="0.3">
      <c r="C71" s="100"/>
      <c r="D71" s="112">
        <v>28</v>
      </c>
      <c r="E71" s="112"/>
      <c r="F71" s="22" t="s">
        <v>27</v>
      </c>
      <c r="G71" s="86" t="s">
        <v>24</v>
      </c>
      <c r="H71" s="86"/>
      <c r="I71" s="90">
        <v>6.91</v>
      </c>
      <c r="J71" s="91"/>
    </row>
    <row r="72" spans="3:10" x14ac:dyDescent="0.3">
      <c r="C72" s="100"/>
      <c r="D72" s="112">
        <v>28</v>
      </c>
      <c r="E72" s="112"/>
      <c r="F72" s="22" t="s">
        <v>28</v>
      </c>
      <c r="G72" s="86" t="s">
        <v>23</v>
      </c>
      <c r="H72" s="86"/>
      <c r="I72" s="87">
        <v>25</v>
      </c>
      <c r="J72" s="88"/>
    </row>
    <row r="73" spans="3:10" x14ac:dyDescent="0.3">
      <c r="C73" s="100"/>
      <c r="D73" s="112">
        <v>29</v>
      </c>
      <c r="E73" s="112"/>
      <c r="F73" s="22" t="s">
        <v>26</v>
      </c>
      <c r="G73" s="86" t="s">
        <v>24</v>
      </c>
      <c r="H73" s="86"/>
      <c r="I73" s="90">
        <v>6.91</v>
      </c>
      <c r="J73" s="91"/>
    </row>
    <row r="74" spans="3:10" x14ac:dyDescent="0.3">
      <c r="C74" s="100"/>
      <c r="D74" s="112">
        <v>29</v>
      </c>
      <c r="E74" s="112"/>
      <c r="F74" s="22" t="s">
        <v>27</v>
      </c>
      <c r="G74" s="86" t="s">
        <v>23</v>
      </c>
      <c r="H74" s="86"/>
      <c r="I74" s="87">
        <v>25</v>
      </c>
      <c r="J74" s="88"/>
    </row>
    <row r="75" spans="3:10" x14ac:dyDescent="0.3">
      <c r="C75" s="100"/>
      <c r="D75" s="112">
        <v>30</v>
      </c>
      <c r="E75" s="112"/>
      <c r="F75" s="22" t="s">
        <v>26</v>
      </c>
      <c r="G75" s="86" t="s">
        <v>24</v>
      </c>
      <c r="H75" s="86"/>
      <c r="I75" s="90">
        <v>6.91</v>
      </c>
      <c r="J75" s="91"/>
    </row>
    <row r="76" spans="3:10" x14ac:dyDescent="0.3">
      <c r="C76" s="100"/>
      <c r="D76" s="112">
        <v>30</v>
      </c>
      <c r="E76" s="112"/>
      <c r="F76" s="22" t="s">
        <v>27</v>
      </c>
      <c r="G76" s="86" t="s">
        <v>21</v>
      </c>
      <c r="H76" s="86"/>
      <c r="I76" s="87">
        <v>15.22</v>
      </c>
      <c r="J76" s="88"/>
    </row>
    <row r="77" spans="3:10" x14ac:dyDescent="0.3">
      <c r="C77" s="100"/>
      <c r="D77" s="112">
        <v>30</v>
      </c>
      <c r="E77" s="112"/>
      <c r="F77" s="22" t="s">
        <v>28</v>
      </c>
      <c r="G77" s="86" t="s">
        <v>23</v>
      </c>
      <c r="H77" s="86"/>
      <c r="I77" s="87">
        <v>25</v>
      </c>
      <c r="J77" s="88"/>
    </row>
    <row r="78" spans="3:10" x14ac:dyDescent="0.3">
      <c r="C78" s="100"/>
      <c r="D78" s="112">
        <v>31</v>
      </c>
      <c r="E78" s="112"/>
      <c r="F78" s="22" t="s">
        <v>26</v>
      </c>
      <c r="G78" s="86" t="s">
        <v>19</v>
      </c>
      <c r="H78" s="86"/>
      <c r="I78" s="87">
        <v>5.31</v>
      </c>
      <c r="J78" s="88"/>
    </row>
    <row r="79" spans="3:10" x14ac:dyDescent="0.3">
      <c r="C79" s="100"/>
      <c r="D79" s="112">
        <v>31</v>
      </c>
      <c r="E79" s="112"/>
      <c r="F79" s="22" t="s">
        <v>27</v>
      </c>
      <c r="G79" s="86" t="s">
        <v>29</v>
      </c>
      <c r="H79" s="86"/>
      <c r="I79" s="87">
        <v>5.43</v>
      </c>
      <c r="J79" s="88"/>
    </row>
    <row r="80" spans="3:10" x14ac:dyDescent="0.3">
      <c r="C80" s="100"/>
      <c r="D80" s="112">
        <v>31</v>
      </c>
      <c r="E80" s="112"/>
      <c r="F80" s="22" t="s">
        <v>28</v>
      </c>
      <c r="G80" s="86" t="s">
        <v>24</v>
      </c>
      <c r="H80" s="86"/>
      <c r="I80" s="87">
        <v>6.91</v>
      </c>
      <c r="J80" s="88"/>
    </row>
    <row r="81" spans="3:10" x14ac:dyDescent="0.3">
      <c r="C81" s="100"/>
      <c r="D81" s="112">
        <v>31</v>
      </c>
      <c r="E81" s="112"/>
      <c r="F81" s="22" t="s">
        <v>30</v>
      </c>
      <c r="G81" s="86" t="s">
        <v>18</v>
      </c>
      <c r="H81" s="86"/>
      <c r="I81" s="87">
        <v>6.98</v>
      </c>
      <c r="J81" s="88"/>
    </row>
    <row r="82" spans="3:10" x14ac:dyDescent="0.3">
      <c r="C82" s="100"/>
      <c r="D82" s="112">
        <v>31</v>
      </c>
      <c r="E82" s="112"/>
      <c r="F82" s="22" t="s">
        <v>31</v>
      </c>
      <c r="G82" s="86" t="s">
        <v>21</v>
      </c>
      <c r="H82" s="86"/>
      <c r="I82" s="87">
        <v>15.22</v>
      </c>
      <c r="J82" s="88"/>
    </row>
    <row r="83" spans="3:10" x14ac:dyDescent="0.3">
      <c r="C83" s="100"/>
      <c r="D83" s="112">
        <v>32</v>
      </c>
      <c r="E83" s="112"/>
      <c r="F83" s="22" t="s">
        <v>26</v>
      </c>
      <c r="G83" s="86" t="s">
        <v>24</v>
      </c>
      <c r="H83" s="86"/>
      <c r="I83" s="90">
        <v>6.91</v>
      </c>
      <c r="J83" s="91"/>
    </row>
    <row r="84" spans="3:10" x14ac:dyDescent="0.3">
      <c r="C84" s="100"/>
      <c r="D84" s="112">
        <v>32</v>
      </c>
      <c r="E84" s="112"/>
      <c r="F84" s="22" t="s">
        <v>27</v>
      </c>
      <c r="G84" s="86" t="s">
        <v>23</v>
      </c>
      <c r="H84" s="86"/>
      <c r="I84" s="87">
        <v>25</v>
      </c>
      <c r="J84" s="88"/>
    </row>
    <row r="85" spans="3:10" x14ac:dyDescent="0.3">
      <c r="C85" s="100"/>
      <c r="D85" s="112">
        <v>33</v>
      </c>
      <c r="E85" s="112"/>
      <c r="F85" s="22" t="s">
        <v>26</v>
      </c>
      <c r="G85" s="108" t="s">
        <v>22</v>
      </c>
      <c r="H85" s="109"/>
      <c r="I85" s="90">
        <v>5.68</v>
      </c>
      <c r="J85" s="91"/>
    </row>
    <row r="86" spans="3:10" x14ac:dyDescent="0.3">
      <c r="C86" s="100"/>
      <c r="D86" s="112">
        <v>33</v>
      </c>
      <c r="E86" s="112"/>
      <c r="F86" s="22" t="s">
        <v>27</v>
      </c>
      <c r="G86" s="110" t="s">
        <v>32</v>
      </c>
      <c r="H86" s="111"/>
      <c r="I86" s="90">
        <v>5.81</v>
      </c>
      <c r="J86" s="91"/>
    </row>
    <row r="87" spans="3:10" x14ac:dyDescent="0.3">
      <c r="C87" s="100"/>
      <c r="D87" s="112">
        <v>33</v>
      </c>
      <c r="E87" s="112"/>
      <c r="F87" s="22" t="s">
        <v>28</v>
      </c>
      <c r="G87" s="86" t="s">
        <v>24</v>
      </c>
      <c r="H87" s="86"/>
      <c r="I87" s="90">
        <v>6.91</v>
      </c>
      <c r="J87" s="91"/>
    </row>
    <row r="88" spans="3:10" ht="14.4" customHeight="1" x14ac:dyDescent="0.3">
      <c r="C88" s="100"/>
      <c r="D88" s="112">
        <v>33</v>
      </c>
      <c r="E88" s="112"/>
      <c r="F88" s="22" t="s">
        <v>30</v>
      </c>
      <c r="G88" s="86" t="s">
        <v>21</v>
      </c>
      <c r="H88" s="86"/>
      <c r="I88" s="87">
        <v>15.22</v>
      </c>
      <c r="J88" s="88"/>
    </row>
    <row r="89" spans="3:10" x14ac:dyDescent="0.3">
      <c r="C89" s="100"/>
      <c r="D89" s="112">
        <v>34</v>
      </c>
      <c r="E89" s="112"/>
      <c r="F89" s="22" t="s">
        <v>26</v>
      </c>
      <c r="G89" s="110" t="s">
        <v>32</v>
      </c>
      <c r="H89" s="111"/>
      <c r="I89" s="90">
        <v>5.81</v>
      </c>
      <c r="J89" s="91"/>
    </row>
    <row r="90" spans="3:10" x14ac:dyDescent="0.3">
      <c r="C90" s="100"/>
      <c r="D90" s="112">
        <v>34</v>
      </c>
      <c r="E90" s="112"/>
      <c r="F90" s="22" t="s">
        <v>27</v>
      </c>
      <c r="G90" s="86" t="s">
        <v>24</v>
      </c>
      <c r="H90" s="86"/>
      <c r="I90" s="90">
        <v>6.91</v>
      </c>
      <c r="J90" s="91"/>
    </row>
    <row r="91" spans="3:10" x14ac:dyDescent="0.3">
      <c r="C91" s="100"/>
      <c r="D91" s="112">
        <v>34</v>
      </c>
      <c r="E91" s="112"/>
      <c r="F91" s="22" t="s">
        <v>28</v>
      </c>
      <c r="G91" s="86" t="s">
        <v>21</v>
      </c>
      <c r="H91" s="86"/>
      <c r="I91" s="87">
        <v>15.22</v>
      </c>
      <c r="J91" s="88"/>
    </row>
    <row r="92" spans="3:10" x14ac:dyDescent="0.3">
      <c r="C92" s="100"/>
      <c r="D92" s="112">
        <v>35</v>
      </c>
      <c r="E92" s="112"/>
      <c r="F92" s="22" t="s">
        <v>26</v>
      </c>
      <c r="G92" s="110" t="s">
        <v>32</v>
      </c>
      <c r="H92" s="111"/>
      <c r="I92" s="90">
        <v>5.81</v>
      </c>
      <c r="J92" s="91"/>
    </row>
    <row r="93" spans="3:10" x14ac:dyDescent="0.3">
      <c r="C93" s="100"/>
      <c r="D93" s="112">
        <v>35</v>
      </c>
      <c r="E93" s="112"/>
      <c r="F93" s="22" t="s">
        <v>27</v>
      </c>
      <c r="G93" s="86" t="s">
        <v>24</v>
      </c>
      <c r="H93" s="86"/>
      <c r="I93" s="90">
        <v>6.91</v>
      </c>
      <c r="J93" s="91"/>
    </row>
    <row r="94" spans="3:10" x14ac:dyDescent="0.3">
      <c r="C94" s="100"/>
      <c r="D94" s="112">
        <v>35</v>
      </c>
      <c r="E94" s="112"/>
      <c r="F94" s="22" t="s">
        <v>28</v>
      </c>
      <c r="G94" s="86" t="s">
        <v>21</v>
      </c>
      <c r="H94" s="86"/>
      <c r="I94" s="87">
        <v>15.22</v>
      </c>
      <c r="J94" s="88"/>
    </row>
    <row r="95" spans="3:10" x14ac:dyDescent="0.3">
      <c r="C95" s="100"/>
      <c r="D95" s="112">
        <v>36</v>
      </c>
      <c r="E95" s="112"/>
      <c r="F95" s="22" t="s">
        <v>26</v>
      </c>
      <c r="G95" s="86" t="s">
        <v>24</v>
      </c>
      <c r="H95" s="86"/>
      <c r="I95" s="90">
        <v>6.91</v>
      </c>
      <c r="J95" s="91"/>
    </row>
    <row r="96" spans="3:10" x14ac:dyDescent="0.3">
      <c r="C96" s="100"/>
      <c r="D96" s="112">
        <v>36</v>
      </c>
      <c r="E96" s="112"/>
      <c r="F96" s="22" t="s">
        <v>27</v>
      </c>
      <c r="G96" s="86" t="s">
        <v>17</v>
      </c>
      <c r="H96" s="86"/>
      <c r="I96" s="90">
        <v>14.75</v>
      </c>
      <c r="J96" s="91"/>
    </row>
    <row r="97" spans="3:10" x14ac:dyDescent="0.3">
      <c r="C97" s="100"/>
      <c r="D97" s="112">
        <v>36</v>
      </c>
      <c r="E97" s="112"/>
      <c r="F97" s="22" t="s">
        <v>28</v>
      </c>
      <c r="G97" s="108" t="s">
        <v>20</v>
      </c>
      <c r="H97" s="109"/>
      <c r="I97" s="90">
        <v>16.25</v>
      </c>
      <c r="J97" s="91"/>
    </row>
    <row r="98" spans="3:10" x14ac:dyDescent="0.3">
      <c r="C98" s="100"/>
      <c r="D98" s="112">
        <v>37</v>
      </c>
      <c r="E98" s="112"/>
      <c r="F98" s="22" t="s">
        <v>26</v>
      </c>
      <c r="G98" s="86" t="s">
        <v>24</v>
      </c>
      <c r="H98" s="86"/>
      <c r="I98" s="90">
        <v>6.91</v>
      </c>
      <c r="J98" s="91"/>
    </row>
    <row r="99" spans="3:10" x14ac:dyDescent="0.3">
      <c r="C99" s="100"/>
      <c r="D99" s="112">
        <v>37</v>
      </c>
      <c r="E99" s="112"/>
      <c r="F99" s="22" t="s">
        <v>27</v>
      </c>
      <c r="G99" s="86" t="s">
        <v>23</v>
      </c>
      <c r="H99" s="86"/>
      <c r="I99" s="87">
        <v>25</v>
      </c>
      <c r="J99" s="88"/>
    </row>
    <row r="100" spans="3:10" x14ac:dyDescent="0.3">
      <c r="C100" s="100"/>
      <c r="D100" s="112">
        <v>38</v>
      </c>
      <c r="E100" s="112"/>
      <c r="F100" s="22" t="s">
        <v>26</v>
      </c>
      <c r="G100" s="86" t="s">
        <v>24</v>
      </c>
      <c r="H100" s="86"/>
      <c r="I100" s="90">
        <v>6.91</v>
      </c>
      <c r="J100" s="91"/>
    </row>
    <row r="101" spans="3:10" x14ac:dyDescent="0.3">
      <c r="C101" s="100"/>
      <c r="D101" s="112">
        <v>38</v>
      </c>
      <c r="E101" s="112"/>
      <c r="F101" s="22" t="s">
        <v>27</v>
      </c>
      <c r="G101" s="86" t="s">
        <v>21</v>
      </c>
      <c r="H101" s="86"/>
      <c r="I101" s="87">
        <v>15.22</v>
      </c>
      <c r="J101" s="88"/>
    </row>
    <row r="102" spans="3:10" x14ac:dyDescent="0.3">
      <c r="C102" s="100"/>
      <c r="D102" s="112">
        <v>38</v>
      </c>
      <c r="E102" s="112"/>
      <c r="F102" s="22" t="s">
        <v>28</v>
      </c>
      <c r="G102" s="86" t="s">
        <v>23</v>
      </c>
      <c r="H102" s="86"/>
      <c r="I102" s="87">
        <v>25</v>
      </c>
      <c r="J102" s="88"/>
    </row>
    <row r="103" spans="3:10" x14ac:dyDescent="0.3">
      <c r="C103" s="100"/>
      <c r="D103" s="112">
        <v>39</v>
      </c>
      <c r="E103" s="112"/>
      <c r="F103" s="24" t="s">
        <v>26</v>
      </c>
      <c r="G103" s="113" t="s">
        <v>24</v>
      </c>
      <c r="H103" s="113"/>
      <c r="I103" s="114">
        <v>6.91</v>
      </c>
      <c r="J103" s="115"/>
    </row>
    <row r="104" spans="3:10" x14ac:dyDescent="0.3">
      <c r="C104" s="100"/>
      <c r="D104" s="112">
        <v>40</v>
      </c>
      <c r="E104" s="112"/>
      <c r="F104" s="24" t="s">
        <v>26</v>
      </c>
      <c r="G104" s="113" t="s">
        <v>24</v>
      </c>
      <c r="H104" s="113"/>
      <c r="I104" s="114">
        <v>6.91</v>
      </c>
      <c r="J104" s="115"/>
    </row>
    <row r="105" spans="3:10" x14ac:dyDescent="0.3">
      <c r="C105" s="100"/>
      <c r="D105" s="112">
        <v>41</v>
      </c>
      <c r="E105" s="112"/>
      <c r="F105" s="22" t="s">
        <v>26</v>
      </c>
      <c r="G105" s="86" t="s">
        <v>24</v>
      </c>
      <c r="H105" s="86"/>
      <c r="I105" s="90">
        <v>7.2</v>
      </c>
      <c r="J105" s="91"/>
    </row>
    <row r="106" spans="3:10" x14ac:dyDescent="0.3">
      <c r="C106" s="100"/>
      <c r="D106" s="112">
        <v>41</v>
      </c>
      <c r="E106" s="112"/>
      <c r="F106" s="22" t="s">
        <v>27</v>
      </c>
      <c r="G106" s="86" t="s">
        <v>21</v>
      </c>
      <c r="H106" s="86"/>
      <c r="I106" s="87">
        <v>17.149999999999999</v>
      </c>
      <c r="J106" s="88"/>
    </row>
    <row r="107" spans="3:10" x14ac:dyDescent="0.3">
      <c r="C107" s="100"/>
      <c r="D107" s="112">
        <v>41</v>
      </c>
      <c r="E107" s="112"/>
      <c r="F107" s="22" t="s">
        <v>28</v>
      </c>
      <c r="G107" s="86" t="s">
        <v>23</v>
      </c>
      <c r="H107" s="86"/>
      <c r="I107" s="87">
        <v>28.04</v>
      </c>
      <c r="J107" s="88"/>
    </row>
    <row r="108" spans="3:10" x14ac:dyDescent="0.3">
      <c r="C108" s="100"/>
      <c r="D108" s="112">
        <v>42</v>
      </c>
      <c r="E108" s="112"/>
      <c r="F108" s="22" t="s">
        <v>26</v>
      </c>
      <c r="G108" s="86" t="s">
        <v>24</v>
      </c>
      <c r="H108" s="86"/>
      <c r="I108" s="90">
        <v>7.2</v>
      </c>
      <c r="J108" s="91"/>
    </row>
    <row r="109" spans="3:10" x14ac:dyDescent="0.3">
      <c r="C109" s="100"/>
      <c r="D109" s="112">
        <v>42</v>
      </c>
      <c r="E109" s="112"/>
      <c r="F109" s="22" t="s">
        <v>27</v>
      </c>
      <c r="G109" s="86" t="s">
        <v>23</v>
      </c>
      <c r="H109" s="86"/>
      <c r="I109" s="87">
        <v>28.04</v>
      </c>
      <c r="J109" s="88"/>
    </row>
    <row r="110" spans="3:10" x14ac:dyDescent="0.3">
      <c r="C110" s="100"/>
      <c r="D110" s="112">
        <v>43</v>
      </c>
      <c r="E110" s="112"/>
      <c r="F110" s="22" t="s">
        <v>26</v>
      </c>
      <c r="G110" s="86" t="s">
        <v>24</v>
      </c>
      <c r="H110" s="86"/>
      <c r="I110" s="90">
        <v>7.2</v>
      </c>
      <c r="J110" s="91"/>
    </row>
    <row r="111" spans="3:10" x14ac:dyDescent="0.3">
      <c r="C111" s="100"/>
      <c r="D111" s="112">
        <v>43</v>
      </c>
      <c r="E111" s="112"/>
      <c r="F111" s="22" t="s">
        <v>27</v>
      </c>
      <c r="G111" s="86" t="s">
        <v>23</v>
      </c>
      <c r="H111" s="86"/>
      <c r="I111" s="87">
        <v>28.04</v>
      </c>
      <c r="J111" s="88"/>
    </row>
    <row r="112" spans="3:10" x14ac:dyDescent="0.3">
      <c r="C112" s="100"/>
      <c r="D112" s="112">
        <v>44</v>
      </c>
      <c r="E112" s="112"/>
      <c r="F112" s="22" t="s">
        <v>26</v>
      </c>
      <c r="G112" s="86" t="s">
        <v>24</v>
      </c>
      <c r="H112" s="86"/>
      <c r="I112" s="90">
        <v>7.2</v>
      </c>
      <c r="J112" s="91"/>
    </row>
    <row r="113" spans="3:10" x14ac:dyDescent="0.3">
      <c r="C113" s="100"/>
      <c r="D113" s="112">
        <v>44</v>
      </c>
      <c r="E113" s="112"/>
      <c r="F113" s="22" t="s">
        <v>27</v>
      </c>
      <c r="G113" s="86" t="s">
        <v>23</v>
      </c>
      <c r="H113" s="86"/>
      <c r="I113" s="87">
        <v>28.04</v>
      </c>
      <c r="J113" s="88"/>
    </row>
    <row r="114" spans="3:10" x14ac:dyDescent="0.3">
      <c r="C114" s="100"/>
      <c r="D114" s="112">
        <v>45</v>
      </c>
      <c r="E114" s="112"/>
      <c r="F114" s="22" t="s">
        <v>26</v>
      </c>
      <c r="G114" s="86" t="s">
        <v>24</v>
      </c>
      <c r="H114" s="86"/>
      <c r="I114" s="90">
        <v>7.2</v>
      </c>
      <c r="J114" s="91"/>
    </row>
    <row r="115" spans="3:10" x14ac:dyDescent="0.3">
      <c r="C115" s="100"/>
      <c r="D115" s="112">
        <v>45</v>
      </c>
      <c r="E115" s="112"/>
      <c r="F115" s="22" t="s">
        <v>27</v>
      </c>
      <c r="G115" s="86" t="s">
        <v>23</v>
      </c>
      <c r="H115" s="86"/>
      <c r="I115" s="87">
        <v>28.04</v>
      </c>
      <c r="J115" s="88"/>
    </row>
    <row r="116" spans="3:10" x14ac:dyDescent="0.3">
      <c r="C116" s="100"/>
      <c r="D116" s="112">
        <v>46</v>
      </c>
      <c r="E116" s="112"/>
      <c r="F116" s="22" t="s">
        <v>26</v>
      </c>
      <c r="G116" s="86" t="s">
        <v>24</v>
      </c>
      <c r="H116" s="86"/>
      <c r="I116" s="90">
        <v>7.2</v>
      </c>
      <c r="J116" s="91"/>
    </row>
    <row r="117" spans="3:10" x14ac:dyDescent="0.3">
      <c r="C117" s="100"/>
      <c r="D117" s="112">
        <v>46</v>
      </c>
      <c r="E117" s="112"/>
      <c r="F117" s="22" t="s">
        <v>27</v>
      </c>
      <c r="G117" s="86" t="s">
        <v>23</v>
      </c>
      <c r="H117" s="86"/>
      <c r="I117" s="87">
        <v>28.04</v>
      </c>
      <c r="J117" s="88"/>
    </row>
    <row r="118" spans="3:10" x14ac:dyDescent="0.3">
      <c r="C118" s="100"/>
      <c r="D118" s="112">
        <v>47</v>
      </c>
      <c r="E118" s="112"/>
      <c r="F118" s="22" t="s">
        <v>26</v>
      </c>
      <c r="G118" s="86" t="s">
        <v>24</v>
      </c>
      <c r="H118" s="86"/>
      <c r="I118" s="90">
        <v>7.2</v>
      </c>
      <c r="J118" s="91"/>
    </row>
    <row r="119" spans="3:10" x14ac:dyDescent="0.3">
      <c r="C119" s="100"/>
      <c r="D119" s="112">
        <v>47</v>
      </c>
      <c r="E119" s="112"/>
      <c r="F119" s="22" t="s">
        <v>27</v>
      </c>
      <c r="G119" s="86" t="s">
        <v>23</v>
      </c>
      <c r="H119" s="86"/>
      <c r="I119" s="87">
        <v>28.04</v>
      </c>
      <c r="J119" s="88"/>
    </row>
    <row r="120" spans="3:10" x14ac:dyDescent="0.3">
      <c r="C120" s="100"/>
      <c r="D120" s="112">
        <v>48</v>
      </c>
      <c r="E120" s="112"/>
      <c r="F120" s="22" t="s">
        <v>26</v>
      </c>
      <c r="G120" s="86" t="s">
        <v>24</v>
      </c>
      <c r="H120" s="86"/>
      <c r="I120" s="90">
        <v>7.2</v>
      </c>
      <c r="J120" s="91"/>
    </row>
    <row r="121" spans="3:10" x14ac:dyDescent="0.3">
      <c r="C121" s="100"/>
      <c r="D121" s="112">
        <v>48</v>
      </c>
      <c r="E121" s="112"/>
      <c r="F121" s="22" t="s">
        <v>27</v>
      </c>
      <c r="G121" s="110" t="s">
        <v>32</v>
      </c>
      <c r="H121" s="111"/>
      <c r="I121" s="106">
        <v>7.74</v>
      </c>
      <c r="J121" s="107"/>
    </row>
    <row r="122" spans="3:10" x14ac:dyDescent="0.3">
      <c r="C122" s="100"/>
      <c r="D122" s="112">
        <v>48</v>
      </c>
      <c r="E122" s="112"/>
      <c r="F122" s="22" t="s">
        <v>28</v>
      </c>
      <c r="G122" s="86" t="s">
        <v>23</v>
      </c>
      <c r="H122" s="86"/>
      <c r="I122" s="87">
        <v>28.04</v>
      </c>
      <c r="J122" s="88"/>
    </row>
    <row r="123" spans="3:10" x14ac:dyDescent="0.3">
      <c r="C123" s="100"/>
      <c r="D123" s="112">
        <v>49</v>
      </c>
      <c r="E123" s="112"/>
      <c r="F123" s="22" t="s">
        <v>26</v>
      </c>
      <c r="G123" s="86" t="s">
        <v>24</v>
      </c>
      <c r="H123" s="86"/>
      <c r="I123" s="90">
        <v>7.2</v>
      </c>
      <c r="J123" s="91"/>
    </row>
    <row r="124" spans="3:10" x14ac:dyDescent="0.3">
      <c r="C124" s="100"/>
      <c r="D124" s="112">
        <v>49</v>
      </c>
      <c r="E124" s="112"/>
      <c r="F124" s="22" t="s">
        <v>27</v>
      </c>
      <c r="G124" s="86" t="s">
        <v>23</v>
      </c>
      <c r="H124" s="86"/>
      <c r="I124" s="87">
        <v>28.04</v>
      </c>
      <c r="J124" s="88"/>
    </row>
    <row r="125" spans="3:10" x14ac:dyDescent="0.3">
      <c r="C125" s="100"/>
      <c r="D125" s="112">
        <v>50</v>
      </c>
      <c r="E125" s="112"/>
      <c r="F125" s="22" t="s">
        <v>26</v>
      </c>
      <c r="G125" s="86" t="s">
        <v>24</v>
      </c>
      <c r="H125" s="86"/>
      <c r="I125" s="90">
        <v>7.2</v>
      </c>
      <c r="J125" s="91"/>
    </row>
    <row r="126" spans="3:10" x14ac:dyDescent="0.3">
      <c r="C126" s="100"/>
      <c r="D126" s="112">
        <v>50</v>
      </c>
      <c r="E126" s="112"/>
      <c r="F126" s="22" t="s">
        <v>27</v>
      </c>
      <c r="G126" s="86" t="s">
        <v>21</v>
      </c>
      <c r="H126" s="86"/>
      <c r="I126" s="87">
        <v>17.149999999999999</v>
      </c>
      <c r="J126" s="88"/>
    </row>
    <row r="127" spans="3:10" x14ac:dyDescent="0.3">
      <c r="C127" s="100"/>
      <c r="D127" s="112">
        <v>50</v>
      </c>
      <c r="E127" s="112"/>
      <c r="F127" s="22" t="s">
        <v>28</v>
      </c>
      <c r="G127" s="86" t="s">
        <v>23</v>
      </c>
      <c r="H127" s="86"/>
      <c r="I127" s="87">
        <v>22.4</v>
      </c>
      <c r="J127" s="88"/>
    </row>
    <row r="128" spans="3:10" x14ac:dyDescent="0.3">
      <c r="C128" s="100"/>
      <c r="D128" s="112">
        <v>51</v>
      </c>
      <c r="E128" s="112"/>
      <c r="F128" s="23" t="s">
        <v>26</v>
      </c>
      <c r="G128" s="86" t="s">
        <v>29</v>
      </c>
      <c r="H128" s="86"/>
      <c r="I128" s="90">
        <v>6.75</v>
      </c>
      <c r="J128" s="91"/>
    </row>
    <row r="129" spans="3:10" x14ac:dyDescent="0.3">
      <c r="C129" s="100"/>
      <c r="D129" s="112">
        <v>51</v>
      </c>
      <c r="E129" s="112"/>
      <c r="F129" s="22" t="s">
        <v>27</v>
      </c>
      <c r="G129" s="86" t="s">
        <v>24</v>
      </c>
      <c r="H129" s="86"/>
      <c r="I129" s="90">
        <v>7.2</v>
      </c>
      <c r="J129" s="91"/>
    </row>
    <row r="130" spans="3:10" x14ac:dyDescent="0.3">
      <c r="C130" s="100"/>
      <c r="D130" s="112">
        <v>51</v>
      </c>
      <c r="E130" s="112"/>
      <c r="F130" s="22" t="s">
        <v>28</v>
      </c>
      <c r="G130" s="86" t="s">
        <v>19</v>
      </c>
      <c r="H130" s="86"/>
      <c r="I130" s="90">
        <v>7.24</v>
      </c>
      <c r="J130" s="91"/>
    </row>
    <row r="131" spans="3:10" x14ac:dyDescent="0.3">
      <c r="C131" s="100"/>
      <c r="D131" s="112">
        <v>51</v>
      </c>
      <c r="E131" s="112"/>
      <c r="F131" s="22" t="s">
        <v>30</v>
      </c>
      <c r="G131" s="110" t="s">
        <v>32</v>
      </c>
      <c r="H131" s="111"/>
      <c r="I131" s="106">
        <v>7.74</v>
      </c>
      <c r="J131" s="107"/>
    </row>
    <row r="132" spans="3:10" x14ac:dyDescent="0.3">
      <c r="C132" s="100"/>
      <c r="D132" s="112">
        <v>51</v>
      </c>
      <c r="E132" s="112"/>
      <c r="F132" s="22" t="s">
        <v>31</v>
      </c>
      <c r="G132" s="86" t="s">
        <v>18</v>
      </c>
      <c r="H132" s="86"/>
      <c r="I132" s="90">
        <v>8.07</v>
      </c>
      <c r="J132" s="91"/>
    </row>
    <row r="133" spans="3:10" x14ac:dyDescent="0.3">
      <c r="C133" s="100"/>
      <c r="D133" s="112">
        <v>51</v>
      </c>
      <c r="E133" s="112"/>
      <c r="F133" s="22" t="s">
        <v>33</v>
      </c>
      <c r="G133" s="86" t="s">
        <v>21</v>
      </c>
      <c r="H133" s="86"/>
      <c r="I133" s="87">
        <v>17.149999999999999</v>
      </c>
      <c r="J133" s="88"/>
    </row>
    <row r="134" spans="3:10" x14ac:dyDescent="0.3">
      <c r="C134" s="100"/>
      <c r="D134" s="112">
        <v>52</v>
      </c>
      <c r="E134" s="112"/>
      <c r="F134" s="22" t="s">
        <v>26</v>
      </c>
      <c r="G134" s="86" t="s">
        <v>24</v>
      </c>
      <c r="H134" s="86"/>
      <c r="I134" s="90">
        <v>7.2</v>
      </c>
      <c r="J134" s="91"/>
    </row>
    <row r="135" spans="3:10" x14ac:dyDescent="0.3">
      <c r="C135" s="100"/>
      <c r="D135" s="112">
        <v>52</v>
      </c>
      <c r="E135" s="112"/>
      <c r="F135" s="22" t="s">
        <v>27</v>
      </c>
      <c r="G135" s="86" t="s">
        <v>23</v>
      </c>
      <c r="H135" s="86"/>
      <c r="I135" s="87">
        <v>28.04</v>
      </c>
      <c r="J135" s="88"/>
    </row>
    <row r="136" spans="3:10" x14ac:dyDescent="0.3">
      <c r="C136" s="100"/>
      <c r="D136" s="112">
        <v>53</v>
      </c>
      <c r="E136" s="112"/>
      <c r="F136" s="22" t="s">
        <v>26</v>
      </c>
      <c r="G136" s="86" t="s">
        <v>24</v>
      </c>
      <c r="H136" s="86"/>
      <c r="I136" s="90">
        <v>7.2</v>
      </c>
      <c r="J136" s="91"/>
    </row>
    <row r="137" spans="3:10" x14ac:dyDescent="0.3">
      <c r="C137" s="100"/>
      <c r="D137" s="112">
        <v>53</v>
      </c>
      <c r="E137" s="112"/>
      <c r="F137" s="22" t="s">
        <v>27</v>
      </c>
      <c r="G137" s="108" t="s">
        <v>22</v>
      </c>
      <c r="H137" s="109"/>
      <c r="I137" s="90">
        <v>7.57</v>
      </c>
      <c r="J137" s="91"/>
    </row>
    <row r="138" spans="3:10" x14ac:dyDescent="0.3">
      <c r="C138" s="100"/>
      <c r="D138" s="112">
        <v>53</v>
      </c>
      <c r="E138" s="112"/>
      <c r="F138" s="22" t="s">
        <v>28</v>
      </c>
      <c r="G138" s="110" t="s">
        <v>32</v>
      </c>
      <c r="H138" s="111"/>
      <c r="I138" s="106">
        <v>7.74</v>
      </c>
      <c r="J138" s="107"/>
    </row>
    <row r="139" spans="3:10" x14ac:dyDescent="0.3">
      <c r="C139" s="100"/>
      <c r="D139" s="112">
        <v>53</v>
      </c>
      <c r="E139" s="112"/>
      <c r="F139" s="22" t="s">
        <v>30</v>
      </c>
      <c r="G139" s="86" t="s">
        <v>21</v>
      </c>
      <c r="H139" s="86"/>
      <c r="I139" s="90">
        <v>17.149999999999999</v>
      </c>
      <c r="J139" s="91"/>
    </row>
    <row r="140" spans="3:10" x14ac:dyDescent="0.3">
      <c r="C140" s="100"/>
      <c r="D140" s="112">
        <v>54</v>
      </c>
      <c r="E140" s="112"/>
      <c r="F140" s="22" t="s">
        <v>26</v>
      </c>
      <c r="G140" s="86" t="s">
        <v>24</v>
      </c>
      <c r="H140" s="86"/>
      <c r="I140" s="90">
        <v>7.2</v>
      </c>
      <c r="J140" s="91"/>
    </row>
    <row r="141" spans="3:10" x14ac:dyDescent="0.3">
      <c r="C141" s="100"/>
      <c r="D141" s="112">
        <v>54</v>
      </c>
      <c r="E141" s="112"/>
      <c r="F141" s="22" t="s">
        <v>27</v>
      </c>
      <c r="G141" s="110" t="s">
        <v>32</v>
      </c>
      <c r="H141" s="111"/>
      <c r="I141" s="106">
        <v>7.74</v>
      </c>
      <c r="J141" s="107"/>
    </row>
    <row r="142" spans="3:10" x14ac:dyDescent="0.3">
      <c r="C142" s="100"/>
      <c r="D142" s="112">
        <v>54</v>
      </c>
      <c r="E142" s="112"/>
      <c r="F142" s="22" t="s">
        <v>28</v>
      </c>
      <c r="G142" s="86" t="s">
        <v>21</v>
      </c>
      <c r="H142" s="86"/>
      <c r="I142" s="87">
        <v>17.149999999999999</v>
      </c>
      <c r="J142" s="88"/>
    </row>
    <row r="143" spans="3:10" x14ac:dyDescent="0.3">
      <c r="C143" s="100"/>
      <c r="D143" s="112">
        <v>55</v>
      </c>
      <c r="E143" s="112"/>
      <c r="F143" s="22" t="s">
        <v>26</v>
      </c>
      <c r="G143" s="86" t="s">
        <v>24</v>
      </c>
      <c r="H143" s="86"/>
      <c r="I143" s="90">
        <v>7.2</v>
      </c>
      <c r="J143" s="91"/>
    </row>
    <row r="144" spans="3:10" x14ac:dyDescent="0.3">
      <c r="C144" s="100"/>
      <c r="D144" s="112">
        <v>55</v>
      </c>
      <c r="E144" s="112"/>
      <c r="F144" s="22" t="s">
        <v>27</v>
      </c>
      <c r="G144" s="110" t="s">
        <v>32</v>
      </c>
      <c r="H144" s="111"/>
      <c r="I144" s="106">
        <v>7.74</v>
      </c>
      <c r="J144" s="107"/>
    </row>
    <row r="145" spans="3:10" x14ac:dyDescent="0.3">
      <c r="C145" s="100"/>
      <c r="D145" s="112">
        <v>55</v>
      </c>
      <c r="E145" s="112"/>
      <c r="F145" s="22" t="s">
        <v>28</v>
      </c>
      <c r="G145" s="86" t="s">
        <v>21</v>
      </c>
      <c r="H145" s="86"/>
      <c r="I145" s="87">
        <v>17.149999999999999</v>
      </c>
      <c r="J145" s="88"/>
    </row>
    <row r="146" spans="3:10" x14ac:dyDescent="0.3">
      <c r="C146" s="100"/>
      <c r="D146" s="112">
        <v>56</v>
      </c>
      <c r="E146" s="112"/>
      <c r="F146" s="22" t="s">
        <v>26</v>
      </c>
      <c r="G146" s="86" t="s">
        <v>24</v>
      </c>
      <c r="H146" s="86"/>
      <c r="I146" s="90">
        <v>7.2</v>
      </c>
      <c r="J146" s="91"/>
    </row>
    <row r="147" spans="3:10" x14ac:dyDescent="0.3">
      <c r="C147" s="100"/>
      <c r="D147" s="112">
        <v>56</v>
      </c>
      <c r="E147" s="112"/>
      <c r="F147" s="22" t="s">
        <v>27</v>
      </c>
      <c r="G147" s="86" t="s">
        <v>17</v>
      </c>
      <c r="H147" s="86"/>
      <c r="I147" s="90">
        <v>15.21</v>
      </c>
      <c r="J147" s="91"/>
    </row>
    <row r="148" spans="3:10" x14ac:dyDescent="0.3">
      <c r="C148" s="100"/>
      <c r="D148" s="112">
        <v>56</v>
      </c>
      <c r="E148" s="112"/>
      <c r="F148" s="22" t="s">
        <v>28</v>
      </c>
      <c r="G148" s="108" t="s">
        <v>20</v>
      </c>
      <c r="H148" s="109"/>
      <c r="I148" s="90">
        <v>17.36</v>
      </c>
      <c r="J148" s="91"/>
    </row>
    <row r="149" spans="3:10" x14ac:dyDescent="0.3">
      <c r="C149" s="100"/>
      <c r="D149" s="112">
        <v>57</v>
      </c>
      <c r="E149" s="112"/>
      <c r="F149" s="22" t="s">
        <v>26</v>
      </c>
      <c r="G149" s="86" t="s">
        <v>24</v>
      </c>
      <c r="H149" s="86"/>
      <c r="I149" s="90">
        <v>7.2</v>
      </c>
      <c r="J149" s="91"/>
    </row>
    <row r="150" spans="3:10" x14ac:dyDescent="0.3">
      <c r="C150" s="100"/>
      <c r="D150" s="112">
        <v>57</v>
      </c>
      <c r="E150" s="112"/>
      <c r="F150" s="22" t="s">
        <v>27</v>
      </c>
      <c r="G150" s="86" t="s">
        <v>23</v>
      </c>
      <c r="H150" s="86"/>
      <c r="I150" s="87">
        <v>28.04</v>
      </c>
      <c r="J150" s="88"/>
    </row>
    <row r="151" spans="3:10" x14ac:dyDescent="0.3">
      <c r="C151" s="100"/>
      <c r="D151" s="112">
        <v>58</v>
      </c>
      <c r="E151" s="112"/>
      <c r="F151" s="22" t="s">
        <v>26</v>
      </c>
      <c r="G151" s="86" t="s">
        <v>24</v>
      </c>
      <c r="H151" s="86"/>
      <c r="I151" s="90">
        <v>7.2</v>
      </c>
      <c r="J151" s="91"/>
    </row>
    <row r="152" spans="3:10" x14ac:dyDescent="0.3">
      <c r="C152" s="100"/>
      <c r="D152" s="112">
        <v>58</v>
      </c>
      <c r="E152" s="112"/>
      <c r="F152" s="22" t="s">
        <v>27</v>
      </c>
      <c r="G152" s="86" t="s">
        <v>21</v>
      </c>
      <c r="H152" s="86"/>
      <c r="I152" s="87">
        <v>17.149999999999999</v>
      </c>
      <c r="J152" s="88"/>
    </row>
    <row r="153" spans="3:10" x14ac:dyDescent="0.3">
      <c r="C153" s="100"/>
      <c r="D153" s="112">
        <v>58</v>
      </c>
      <c r="E153" s="112"/>
      <c r="F153" s="22" t="s">
        <v>28</v>
      </c>
      <c r="G153" s="86" t="s">
        <v>23</v>
      </c>
      <c r="H153" s="86"/>
      <c r="I153" s="87">
        <v>28.04</v>
      </c>
      <c r="J153" s="88"/>
    </row>
    <row r="154" spans="3:10" x14ac:dyDescent="0.3">
      <c r="C154" s="100"/>
      <c r="D154" s="112">
        <v>59</v>
      </c>
      <c r="E154" s="112"/>
      <c r="F154" s="24" t="s">
        <v>26</v>
      </c>
      <c r="G154" s="113" t="s">
        <v>24</v>
      </c>
      <c r="H154" s="113"/>
      <c r="I154" s="114">
        <v>7.2</v>
      </c>
      <c r="J154" s="115"/>
    </row>
    <row r="155" spans="3:10" ht="15" thickBot="1" x14ac:dyDescent="0.35">
      <c r="C155" s="101"/>
      <c r="D155" s="116">
        <v>60</v>
      </c>
      <c r="E155" s="116"/>
      <c r="F155" s="25" t="s">
        <v>26</v>
      </c>
      <c r="G155" s="117" t="s">
        <v>24</v>
      </c>
      <c r="H155" s="117"/>
      <c r="I155" s="118">
        <v>7.2</v>
      </c>
      <c r="J155" s="119"/>
    </row>
  </sheetData>
  <mergeCells count="461">
    <mergeCell ref="D155:E155"/>
    <mergeCell ref="G155:H155"/>
    <mergeCell ref="I155:J155"/>
    <mergeCell ref="D153:E153"/>
    <mergeCell ref="G153:H153"/>
    <mergeCell ref="I153:J153"/>
    <mergeCell ref="D154:E154"/>
    <mergeCell ref="G154:H154"/>
    <mergeCell ref="I154:J154"/>
    <mergeCell ref="D151:E151"/>
    <mergeCell ref="G151:H151"/>
    <mergeCell ref="I151:J151"/>
    <mergeCell ref="D152:E152"/>
    <mergeCell ref="G152:H152"/>
    <mergeCell ref="I152:J152"/>
    <mergeCell ref="D149:E149"/>
    <mergeCell ref="G149:H149"/>
    <mergeCell ref="I149:J149"/>
    <mergeCell ref="D150:E150"/>
    <mergeCell ref="G150:H150"/>
    <mergeCell ref="I150:J150"/>
    <mergeCell ref="D148:E148"/>
    <mergeCell ref="G148:H148"/>
    <mergeCell ref="I148:J148"/>
    <mergeCell ref="D146:E146"/>
    <mergeCell ref="G146:H146"/>
    <mergeCell ref="I146:J146"/>
    <mergeCell ref="D147:E147"/>
    <mergeCell ref="G147:H147"/>
    <mergeCell ref="I147:J147"/>
    <mergeCell ref="D145:E145"/>
    <mergeCell ref="G145:H145"/>
    <mergeCell ref="I145:J145"/>
    <mergeCell ref="D143:E143"/>
    <mergeCell ref="G143:H143"/>
    <mergeCell ref="I143:J143"/>
    <mergeCell ref="D144:E144"/>
    <mergeCell ref="G144:H144"/>
    <mergeCell ref="I144:J144"/>
    <mergeCell ref="D142:E142"/>
    <mergeCell ref="G142:H142"/>
    <mergeCell ref="I142:J142"/>
    <mergeCell ref="D140:E140"/>
    <mergeCell ref="G140:H140"/>
    <mergeCell ref="I140:J140"/>
    <mergeCell ref="D141:E141"/>
    <mergeCell ref="G141:H141"/>
    <mergeCell ref="I141:J141"/>
    <mergeCell ref="D139:E139"/>
    <mergeCell ref="G139:H139"/>
    <mergeCell ref="I139:J139"/>
    <mergeCell ref="D137:E137"/>
    <mergeCell ref="G137:H137"/>
    <mergeCell ref="I137:J137"/>
    <mergeCell ref="D138:E138"/>
    <mergeCell ref="G138:H138"/>
    <mergeCell ref="I138:J138"/>
    <mergeCell ref="D135:E135"/>
    <mergeCell ref="G135:H135"/>
    <mergeCell ref="I135:J135"/>
    <mergeCell ref="D136:E136"/>
    <mergeCell ref="G136:H136"/>
    <mergeCell ref="I136:J136"/>
    <mergeCell ref="D134:E134"/>
    <mergeCell ref="G134:H134"/>
    <mergeCell ref="I134:J134"/>
    <mergeCell ref="D132:E132"/>
    <mergeCell ref="G132:H132"/>
    <mergeCell ref="I132:J132"/>
    <mergeCell ref="D133:E133"/>
    <mergeCell ref="G133:H133"/>
    <mergeCell ref="I133:J133"/>
    <mergeCell ref="D130:E130"/>
    <mergeCell ref="G130:H130"/>
    <mergeCell ref="I130:J130"/>
    <mergeCell ref="D131:E131"/>
    <mergeCell ref="G131:H131"/>
    <mergeCell ref="I131:J131"/>
    <mergeCell ref="D128:E128"/>
    <mergeCell ref="G128:H128"/>
    <mergeCell ref="I128:J128"/>
    <mergeCell ref="D129:E129"/>
    <mergeCell ref="G129:H129"/>
    <mergeCell ref="I129:J129"/>
    <mergeCell ref="D126:E126"/>
    <mergeCell ref="G126:H126"/>
    <mergeCell ref="I126:J126"/>
    <mergeCell ref="D127:E127"/>
    <mergeCell ref="G127:H127"/>
    <mergeCell ref="I127:J127"/>
    <mergeCell ref="D124:E124"/>
    <mergeCell ref="G124:H124"/>
    <mergeCell ref="I124:J124"/>
    <mergeCell ref="D125:E125"/>
    <mergeCell ref="G125:H125"/>
    <mergeCell ref="I125:J125"/>
    <mergeCell ref="D122:E122"/>
    <mergeCell ref="G122:H122"/>
    <mergeCell ref="I122:J122"/>
    <mergeCell ref="D123:E123"/>
    <mergeCell ref="G123:H123"/>
    <mergeCell ref="I123:J123"/>
    <mergeCell ref="D120:E120"/>
    <mergeCell ref="G120:H120"/>
    <mergeCell ref="I120:J120"/>
    <mergeCell ref="D121:E121"/>
    <mergeCell ref="G121:H121"/>
    <mergeCell ref="I121:J121"/>
    <mergeCell ref="D118:E118"/>
    <mergeCell ref="G118:H118"/>
    <mergeCell ref="I118:J118"/>
    <mergeCell ref="D119:E119"/>
    <mergeCell ref="G119:H119"/>
    <mergeCell ref="I119:J119"/>
    <mergeCell ref="D116:E116"/>
    <mergeCell ref="G116:H116"/>
    <mergeCell ref="I116:J116"/>
    <mergeCell ref="D117:E117"/>
    <mergeCell ref="G117:H117"/>
    <mergeCell ref="I117:J117"/>
    <mergeCell ref="D114:E114"/>
    <mergeCell ref="G114:H114"/>
    <mergeCell ref="I114:J114"/>
    <mergeCell ref="D115:E115"/>
    <mergeCell ref="G115:H115"/>
    <mergeCell ref="I115:J115"/>
    <mergeCell ref="D112:E112"/>
    <mergeCell ref="G112:H112"/>
    <mergeCell ref="I112:J112"/>
    <mergeCell ref="D113:E113"/>
    <mergeCell ref="G113:H113"/>
    <mergeCell ref="I113:J113"/>
    <mergeCell ref="D110:E110"/>
    <mergeCell ref="G110:H110"/>
    <mergeCell ref="I110:J110"/>
    <mergeCell ref="D111:E111"/>
    <mergeCell ref="G111:H111"/>
    <mergeCell ref="I111:J111"/>
    <mergeCell ref="D108:E108"/>
    <mergeCell ref="G108:H108"/>
    <mergeCell ref="I108:J108"/>
    <mergeCell ref="D109:E109"/>
    <mergeCell ref="G109:H109"/>
    <mergeCell ref="I109:J109"/>
    <mergeCell ref="D106:E106"/>
    <mergeCell ref="G106:H106"/>
    <mergeCell ref="I106:J106"/>
    <mergeCell ref="D107:E107"/>
    <mergeCell ref="G107:H107"/>
    <mergeCell ref="I107:J107"/>
    <mergeCell ref="D104:E104"/>
    <mergeCell ref="G104:H104"/>
    <mergeCell ref="I104:J104"/>
    <mergeCell ref="D105:E105"/>
    <mergeCell ref="G105:H105"/>
    <mergeCell ref="I105:J105"/>
    <mergeCell ref="D102:E102"/>
    <mergeCell ref="G102:H102"/>
    <mergeCell ref="I102:J102"/>
    <mergeCell ref="D103:E103"/>
    <mergeCell ref="G103:H103"/>
    <mergeCell ref="I103:J103"/>
    <mergeCell ref="D100:E100"/>
    <mergeCell ref="G100:H100"/>
    <mergeCell ref="I100:J100"/>
    <mergeCell ref="D101:E101"/>
    <mergeCell ref="G101:H101"/>
    <mergeCell ref="I101:J101"/>
    <mergeCell ref="D98:E98"/>
    <mergeCell ref="G98:H98"/>
    <mergeCell ref="I98:J98"/>
    <mergeCell ref="D99:E99"/>
    <mergeCell ref="G99:H99"/>
    <mergeCell ref="I99:J99"/>
    <mergeCell ref="D97:E97"/>
    <mergeCell ref="G97:H97"/>
    <mergeCell ref="I97:J97"/>
    <mergeCell ref="D95:E95"/>
    <mergeCell ref="G95:H95"/>
    <mergeCell ref="I95:J95"/>
    <mergeCell ref="D96:E96"/>
    <mergeCell ref="G96:H96"/>
    <mergeCell ref="I96:J96"/>
    <mergeCell ref="D94:E94"/>
    <mergeCell ref="G94:H94"/>
    <mergeCell ref="I94:J94"/>
    <mergeCell ref="D92:E92"/>
    <mergeCell ref="G92:H92"/>
    <mergeCell ref="I92:J92"/>
    <mergeCell ref="D93:E93"/>
    <mergeCell ref="G93:H93"/>
    <mergeCell ref="I93:J93"/>
    <mergeCell ref="D91:E91"/>
    <mergeCell ref="G91:H91"/>
    <mergeCell ref="I91:J91"/>
    <mergeCell ref="D89:E89"/>
    <mergeCell ref="G89:H89"/>
    <mergeCell ref="I89:J89"/>
    <mergeCell ref="D90:E90"/>
    <mergeCell ref="G90:H90"/>
    <mergeCell ref="I90:J90"/>
    <mergeCell ref="G88:H88"/>
    <mergeCell ref="I88:J88"/>
    <mergeCell ref="D88:E88"/>
    <mergeCell ref="D86:E86"/>
    <mergeCell ref="G86:H86"/>
    <mergeCell ref="I86:J86"/>
    <mergeCell ref="D87:E87"/>
    <mergeCell ref="G87:H87"/>
    <mergeCell ref="I87:J87"/>
    <mergeCell ref="D84:E84"/>
    <mergeCell ref="G84:H84"/>
    <mergeCell ref="I84:J84"/>
    <mergeCell ref="D85:E85"/>
    <mergeCell ref="G85:H85"/>
    <mergeCell ref="I85:J85"/>
    <mergeCell ref="D83:E83"/>
    <mergeCell ref="G83:H83"/>
    <mergeCell ref="I83:J83"/>
    <mergeCell ref="D81:E81"/>
    <mergeCell ref="G81:H81"/>
    <mergeCell ref="I81:J81"/>
    <mergeCell ref="D82:E82"/>
    <mergeCell ref="G82:H82"/>
    <mergeCell ref="I82:J82"/>
    <mergeCell ref="D79:E79"/>
    <mergeCell ref="G79:H79"/>
    <mergeCell ref="I79:J79"/>
    <mergeCell ref="D80:E80"/>
    <mergeCell ref="G80:H80"/>
    <mergeCell ref="I80:J80"/>
    <mergeCell ref="D77:E77"/>
    <mergeCell ref="G77:H77"/>
    <mergeCell ref="I77:J77"/>
    <mergeCell ref="D78:E78"/>
    <mergeCell ref="G78:H78"/>
    <mergeCell ref="I78:J78"/>
    <mergeCell ref="D75:E75"/>
    <mergeCell ref="G75:H75"/>
    <mergeCell ref="I75:J75"/>
    <mergeCell ref="D76:E76"/>
    <mergeCell ref="G76:H76"/>
    <mergeCell ref="I76:J76"/>
    <mergeCell ref="D73:E73"/>
    <mergeCell ref="G73:H73"/>
    <mergeCell ref="I73:J73"/>
    <mergeCell ref="D74:E74"/>
    <mergeCell ref="G74:H74"/>
    <mergeCell ref="I74:J74"/>
    <mergeCell ref="D71:E71"/>
    <mergeCell ref="G71:H71"/>
    <mergeCell ref="I71:J71"/>
    <mergeCell ref="D72:E72"/>
    <mergeCell ref="G72:H72"/>
    <mergeCell ref="I72:J72"/>
    <mergeCell ref="D69:E69"/>
    <mergeCell ref="G69:H69"/>
    <mergeCell ref="I69:J69"/>
    <mergeCell ref="D70:E70"/>
    <mergeCell ref="G70:H70"/>
    <mergeCell ref="I70:J70"/>
    <mergeCell ref="D67:E67"/>
    <mergeCell ref="G67:H67"/>
    <mergeCell ref="I67:J67"/>
    <mergeCell ref="D68:E68"/>
    <mergeCell ref="G68:H68"/>
    <mergeCell ref="I68:J68"/>
    <mergeCell ref="D65:E65"/>
    <mergeCell ref="G65:H65"/>
    <mergeCell ref="I65:J65"/>
    <mergeCell ref="D66:E66"/>
    <mergeCell ref="G66:H66"/>
    <mergeCell ref="I66:J66"/>
    <mergeCell ref="D63:E63"/>
    <mergeCell ref="G63:H63"/>
    <mergeCell ref="I63:J63"/>
    <mergeCell ref="D64:E64"/>
    <mergeCell ref="G64:H64"/>
    <mergeCell ref="I64:J64"/>
    <mergeCell ref="D61:E61"/>
    <mergeCell ref="G61:H61"/>
    <mergeCell ref="I61:J61"/>
    <mergeCell ref="D62:E62"/>
    <mergeCell ref="G62:H62"/>
    <mergeCell ref="I62:J62"/>
    <mergeCell ref="D59:E59"/>
    <mergeCell ref="G59:H59"/>
    <mergeCell ref="I59:J59"/>
    <mergeCell ref="D60:E60"/>
    <mergeCell ref="G60:H60"/>
    <mergeCell ref="I60:J60"/>
    <mergeCell ref="D57:E57"/>
    <mergeCell ref="G57:H57"/>
    <mergeCell ref="I57:J57"/>
    <mergeCell ref="D58:E58"/>
    <mergeCell ref="G58:H58"/>
    <mergeCell ref="I58:J58"/>
    <mergeCell ref="D55:E55"/>
    <mergeCell ref="G55:H55"/>
    <mergeCell ref="I55:J55"/>
    <mergeCell ref="D56:E56"/>
    <mergeCell ref="G56:H56"/>
    <mergeCell ref="I56:J56"/>
    <mergeCell ref="D53:E53"/>
    <mergeCell ref="G53:H53"/>
    <mergeCell ref="I53:J53"/>
    <mergeCell ref="D54:E54"/>
    <mergeCell ref="G54:H54"/>
    <mergeCell ref="I54:J54"/>
    <mergeCell ref="D51:E51"/>
    <mergeCell ref="G51:H51"/>
    <mergeCell ref="I51:J51"/>
    <mergeCell ref="D52:E52"/>
    <mergeCell ref="G52:H52"/>
    <mergeCell ref="I52:J52"/>
    <mergeCell ref="D49:E49"/>
    <mergeCell ref="G49:H49"/>
    <mergeCell ref="I49:J49"/>
    <mergeCell ref="D50:E50"/>
    <mergeCell ref="G50:H50"/>
    <mergeCell ref="I50:J50"/>
    <mergeCell ref="D47:E47"/>
    <mergeCell ref="G47:H47"/>
    <mergeCell ref="I47:J47"/>
    <mergeCell ref="D48:E48"/>
    <mergeCell ref="G48:H48"/>
    <mergeCell ref="I48:J48"/>
    <mergeCell ref="D46:E46"/>
    <mergeCell ref="G46:H46"/>
    <mergeCell ref="I46:J46"/>
    <mergeCell ref="D44:E44"/>
    <mergeCell ref="G44:H44"/>
    <mergeCell ref="I44:J44"/>
    <mergeCell ref="D45:E45"/>
    <mergeCell ref="G45:H45"/>
    <mergeCell ref="I45:J45"/>
    <mergeCell ref="D43:E43"/>
    <mergeCell ref="G43:H43"/>
    <mergeCell ref="I43:J43"/>
    <mergeCell ref="D41:E41"/>
    <mergeCell ref="G41:H41"/>
    <mergeCell ref="I41:J41"/>
    <mergeCell ref="D42:E42"/>
    <mergeCell ref="G42:H42"/>
    <mergeCell ref="I42:J42"/>
    <mergeCell ref="D40:E40"/>
    <mergeCell ref="G40:H40"/>
    <mergeCell ref="I40:J40"/>
    <mergeCell ref="D38:E38"/>
    <mergeCell ref="G38:H38"/>
    <mergeCell ref="I38:J38"/>
    <mergeCell ref="D39:E39"/>
    <mergeCell ref="G39:H39"/>
    <mergeCell ref="I39:J39"/>
    <mergeCell ref="D37:E37"/>
    <mergeCell ref="G37:H37"/>
    <mergeCell ref="I37:J37"/>
    <mergeCell ref="D35:E35"/>
    <mergeCell ref="G35:H35"/>
    <mergeCell ref="I35:J35"/>
    <mergeCell ref="D36:E36"/>
    <mergeCell ref="G36:H36"/>
    <mergeCell ref="I36:J36"/>
    <mergeCell ref="D33:E33"/>
    <mergeCell ref="G33:H33"/>
    <mergeCell ref="I33:J33"/>
    <mergeCell ref="D34:E34"/>
    <mergeCell ref="G34:H34"/>
    <mergeCell ref="I34:J34"/>
    <mergeCell ref="D32:E32"/>
    <mergeCell ref="G32:H32"/>
    <mergeCell ref="I32:J32"/>
    <mergeCell ref="D30:E30"/>
    <mergeCell ref="G30:H30"/>
    <mergeCell ref="I30:J30"/>
    <mergeCell ref="D31:E31"/>
    <mergeCell ref="G31:H31"/>
    <mergeCell ref="I31:J31"/>
    <mergeCell ref="D28:E28"/>
    <mergeCell ref="G28:H28"/>
    <mergeCell ref="I28:J28"/>
    <mergeCell ref="D29:E29"/>
    <mergeCell ref="G29:H29"/>
    <mergeCell ref="I29:J29"/>
    <mergeCell ref="D26:E26"/>
    <mergeCell ref="G26:H26"/>
    <mergeCell ref="I26:J26"/>
    <mergeCell ref="D27:E27"/>
    <mergeCell ref="G27:H27"/>
    <mergeCell ref="I27:J27"/>
    <mergeCell ref="D24:E24"/>
    <mergeCell ref="G24:H24"/>
    <mergeCell ref="I24:J24"/>
    <mergeCell ref="D25:E25"/>
    <mergeCell ref="G25:H25"/>
    <mergeCell ref="I25:J25"/>
    <mergeCell ref="D22:E22"/>
    <mergeCell ref="G22:H22"/>
    <mergeCell ref="I22:J22"/>
    <mergeCell ref="D23:E23"/>
    <mergeCell ref="G23:H23"/>
    <mergeCell ref="I23:J23"/>
    <mergeCell ref="D20:E20"/>
    <mergeCell ref="G20:H20"/>
    <mergeCell ref="I20:J20"/>
    <mergeCell ref="D21:E21"/>
    <mergeCell ref="G21:H21"/>
    <mergeCell ref="I21:J21"/>
    <mergeCell ref="I13:J13"/>
    <mergeCell ref="D18:E18"/>
    <mergeCell ref="G18:H18"/>
    <mergeCell ref="I18:J18"/>
    <mergeCell ref="D19:E19"/>
    <mergeCell ref="G19:H19"/>
    <mergeCell ref="I19:J19"/>
    <mergeCell ref="D16:E16"/>
    <mergeCell ref="G16:H16"/>
    <mergeCell ref="I16:J16"/>
    <mergeCell ref="D17:E17"/>
    <mergeCell ref="G17:H17"/>
    <mergeCell ref="I17:J17"/>
    <mergeCell ref="C2:C155"/>
    <mergeCell ref="D10:E10"/>
    <mergeCell ref="G10:H10"/>
    <mergeCell ref="I10:J10"/>
    <mergeCell ref="D11:E11"/>
    <mergeCell ref="G11:H11"/>
    <mergeCell ref="I11:J11"/>
    <mergeCell ref="D8:E8"/>
    <mergeCell ref="G8:H8"/>
    <mergeCell ref="I8:J8"/>
    <mergeCell ref="D9:E9"/>
    <mergeCell ref="G9:H9"/>
    <mergeCell ref="I9:J9"/>
    <mergeCell ref="D14:E14"/>
    <mergeCell ref="G14:H14"/>
    <mergeCell ref="I14:J14"/>
    <mergeCell ref="D15:E15"/>
    <mergeCell ref="G15:H15"/>
    <mergeCell ref="I15:J15"/>
    <mergeCell ref="D12:E12"/>
    <mergeCell ref="G12:H12"/>
    <mergeCell ref="I12:J12"/>
    <mergeCell ref="D13:E13"/>
    <mergeCell ref="G13:H13"/>
    <mergeCell ref="G5:H5"/>
    <mergeCell ref="I5:J5"/>
    <mergeCell ref="D6:E6"/>
    <mergeCell ref="G6:H6"/>
    <mergeCell ref="I6:J6"/>
    <mergeCell ref="D7:E7"/>
    <mergeCell ref="G7:H7"/>
    <mergeCell ref="I7:J7"/>
    <mergeCell ref="D2:E3"/>
    <mergeCell ref="F2:F3"/>
    <mergeCell ref="G2:H3"/>
    <mergeCell ref="I2:J3"/>
    <mergeCell ref="D4:E4"/>
    <mergeCell ref="G4:H4"/>
    <mergeCell ref="I4:J4"/>
    <mergeCell ref="D5:E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9A4E69A5D14649B0CC813414C12D74" ma:contentTypeVersion="0" ma:contentTypeDescription="Criar um novo documento." ma:contentTypeScope="" ma:versionID="246f8cf145423118db5b06afab74de5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b8395abada0021f0b1616f0e3fc9a2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E34319-4EFE-42C1-A375-8ADC38345B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DD7D183-1695-4101-B7D2-24D990B58CF2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5B749ED-27C6-4E69-AE07-75B4360651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6</vt:i4>
      </vt:variant>
    </vt:vector>
  </HeadingPairs>
  <TitlesOfParts>
    <vt:vector size="6" baseType="lpstr">
      <vt:lpstr>Análise Formal</vt:lpstr>
      <vt:lpstr>Folha1</vt:lpstr>
      <vt:lpstr>Apoio</vt:lpstr>
      <vt:lpstr>Ordenação Propostas</vt:lpstr>
      <vt:lpstr>Ordenação Propostas v2</vt:lpstr>
      <vt:lpstr>ordenção propostas v3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Santos</dc:creator>
  <cp:keywords/>
  <dc:description/>
  <cp:lastModifiedBy>Francisco Joaquim</cp:lastModifiedBy>
  <cp:revision/>
  <dcterms:created xsi:type="dcterms:W3CDTF">2017-02-09T10:40:28Z</dcterms:created>
  <dcterms:modified xsi:type="dcterms:W3CDTF">2022-03-04T12:18:22Z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0x010100579A4E69A5D14649B0CC813414C12D74</vt:lpwstr>
  </property>
</Properties>
</file>