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Geral\UAQT\7_Projetos\Mapas\Cocontratantes_Precos_Lotes\"/>
    </mc:Choice>
  </mc:AlternateContent>
  <bookViews>
    <workbookView xWindow="0" yWindow="0" windowWidth="28800" windowHeight="12300" firstSheet="1" activeTab="1"/>
  </bookViews>
  <sheets>
    <sheet name="Contatos (2)" sheetId="3" state="hidden" r:id="rId1"/>
    <sheet name="Template" sheetId="9" r:id="rId2"/>
  </sheets>
  <definedNames>
    <definedName name="_xlnm._FilterDatabase" localSheetId="0" hidden="1">'Contatos (2)'!$D$2:$D$3</definedName>
    <definedName name="_xlnm._FilterDatabase" localSheetId="1" hidden="1">Template!$B$1:$FI$186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2" i="9" l="1"/>
  <c r="FI7" i="9" l="1"/>
  <c r="FI6" i="9"/>
  <c r="FI4" i="9"/>
  <c r="M5" i="3" l="1"/>
  <c r="M6" i="3" s="1"/>
</calcChain>
</file>

<file path=xl/sharedStrings.xml><?xml version="1.0" encoding="utf-8"?>
<sst xmlns="http://schemas.openxmlformats.org/spreadsheetml/2006/main" count="182" uniqueCount="78">
  <si>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</si>
  <si>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</si>
  <si>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</si>
  <si>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</si>
  <si>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</si>
  <si>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</si>
  <si>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</si>
  <si>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</si>
  <si>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</si>
  <si>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</si>
  <si>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</si>
  <si>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</si>
  <si>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</si>
  <si>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</si>
  <si>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</si>
  <si>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</si>
  <si>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</si>
  <si>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</si>
  <si>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</si>
  <si>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</si>
  <si>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</si>
  <si>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</si>
  <si>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</si>
  <si>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</si>
  <si>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</si>
  <si>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</si>
  <si>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Descrição do Lote</t>
  </si>
  <si>
    <t>145/AQ/2017</t>
  </si>
  <si>
    <t>153/AQ/2023</t>
  </si>
  <si>
    <t xml:space="preserve"> 159/AQ/2028</t>
  </si>
  <si>
    <t>160/AQ/2029</t>
  </si>
  <si>
    <t>NIF Cocontratante</t>
  </si>
  <si>
    <t>Identificação do Cocontrante</t>
  </si>
  <si>
    <t>Nº Contrato</t>
  </si>
  <si>
    <t>Critério de adjudicação em sede de call off</t>
  </si>
  <si>
    <t>Região Centro</t>
  </si>
  <si>
    <t>Região Norte</t>
  </si>
  <si>
    <t xml:space="preserve">      Preço Unitário do Contrato</t>
  </si>
  <si>
    <t>Região Lisboa e Vale do Tejo</t>
  </si>
  <si>
    <t>Nº de Lote</t>
  </si>
  <si>
    <t>Nº Sublote</t>
  </si>
  <si>
    <t>Manuel Rui Azinhais Nabeiro, lda.</t>
  </si>
  <si>
    <t>71/AQ/2018</t>
  </si>
  <si>
    <t>Preço Mensal do Serviço</t>
  </si>
  <si>
    <t>Preço p/manga Copos (100 copos)</t>
  </si>
  <si>
    <t>72/AQ/2018</t>
  </si>
  <si>
    <t>Nacional</t>
  </si>
  <si>
    <t>Jet Cooler - Águas e Cafés, S.A.</t>
  </si>
  <si>
    <t>73/AQ/2018</t>
  </si>
  <si>
    <t>74/AQ/2018</t>
  </si>
  <si>
    <t>75/AQ/2018</t>
  </si>
  <si>
    <t>76/AQ/2018</t>
  </si>
  <si>
    <t>Lote 1 - Serviços de dispensadores de água - Torre de filtragem - Standard</t>
  </si>
  <si>
    <t>Lote 2 - Serviços de dispensadores de água - Torre de filtragem - avançada</t>
  </si>
  <si>
    <t>Lote 3 - Serviços de dispensadores de água - máquina de garrafão</t>
  </si>
  <si>
    <t>77/AQ/2018</t>
  </si>
  <si>
    <t>Preço por Garrafão</t>
  </si>
  <si>
    <t>78/AQ/2018</t>
  </si>
  <si>
    <t>79/AQ/2018</t>
  </si>
  <si>
    <t>Região Alentejo</t>
  </si>
  <si>
    <t>80/AQ/2018</t>
  </si>
  <si>
    <t>Região Algarve</t>
  </si>
  <si>
    <t>81/AQ/2018</t>
  </si>
  <si>
    <t>Região do Arquipélago da Madeira</t>
  </si>
  <si>
    <t>Lote 4 - Serviço de dispensadores de água agregado - Torres de filtragem (standard e/ou avançada) + máquinas de garrafão</t>
  </si>
  <si>
    <t>Preço Mensal Serviço máquina de Garrafão</t>
  </si>
  <si>
    <t>Preço mensal serviço de torre de filtragem (standard e/ou avançada)</t>
  </si>
  <si>
    <t>82/AQ/2018</t>
  </si>
  <si>
    <t>83/AQ/2018</t>
  </si>
  <si>
    <t>84/AQ/2018</t>
  </si>
  <si>
    <t>85/AQ/2018</t>
  </si>
  <si>
    <t>Região do Arquipélago dos Açores</t>
  </si>
  <si>
    <t>86/AQ/2018</t>
  </si>
  <si>
    <t>87/AQ/2018</t>
  </si>
  <si>
    <t>88/AQ/2018</t>
  </si>
  <si>
    <t>89/AQ/2018</t>
  </si>
  <si>
    <t>90/AQ/2018</t>
  </si>
  <si>
    <t>Art.º 20º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</si>
</sst>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4" borderId="5" xfId="0" applyFont="1" applyFill="1" applyBorder="1" applyAlignment="1" applyProtection="1">
      <alignment horizontal="center" vertical="center"/>
    </xf>
    <xf numFmtId="0" fontId="0" fillId="0" borderId="5" xfId="0" applyFon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64" fontId="0" fillId="4" borderId="0" xfId="0" applyNumberFormat="1" applyFont="1" applyFill="1" applyBorder="1" applyAlignment="1" applyProtection="1">
      <alignment horizontal="center" vertical="center"/>
    </xf>
    <xf numFmtId="164" fontId="0" fillId="4" borderId="1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 wrapText="1"/>
    </xf>
    <xf numFmtId="164" fontId="0" fillId="4" borderId="2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4" borderId="2" xfId="0" applyNumberFormat="1" applyFont="1" applyFill="1" applyBorder="1" applyAlignment="1" applyProtection="1">
      <alignment horizontal="center" vertical="center" wrapText="1"/>
    </xf>
    <xf numFmtId="164" fontId="0" fillId="4" borderId="20" xfId="0" applyNumberFormat="1" applyFont="1" applyFill="1" applyBorder="1" applyAlignment="1" applyProtection="1">
      <alignment horizontal="center" vertical="center" wrapText="1"/>
    </xf>
    <xf numFmtId="164" fontId="0" fillId="4" borderId="26" xfId="0" applyNumberFormat="1" applyFont="1" applyFill="1" applyBorder="1" applyAlignment="1" applyProtection="1">
      <alignment horizontal="center" vertical="center"/>
    </xf>
    <xf numFmtId="164" fontId="0" fillId="4" borderId="27" xfId="0" applyNumberFormat="1" applyFont="1" applyFill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164" fontId="0" fillId="4" borderId="31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164" fontId="0" fillId="4" borderId="32" xfId="0" applyNumberFormat="1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</cellXfs>
  <cellStyles count="3"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9" customFormat="1" ht="93" customHeight="1" thickBot="1" x14ac:dyDescent="0.35">
      <c r="B2" s="10"/>
      <c r="C2" s="10"/>
      <c r="D2" s="10"/>
      <c r="E2" s="10"/>
      <c r="F2" s="10"/>
      <c r="G2" s="10"/>
      <c r="H2" s="10"/>
      <c r="I2" s="10"/>
      <c r="J2" s="10"/>
      <c r="K2" s="16"/>
      <c r="L2" s="8" t="s">
        <v>0</v>
      </c>
      <c r="M2" s="15" t="s">
        <v>3</v>
      </c>
      <c r="N2" s="11" t="s">
        <v>2</v>
      </c>
      <c r="O2" s="11" t="s">
        <v>4</v>
      </c>
      <c r="P2" s="11" t="s">
        <v>5</v>
      </c>
      <c r="Q2" s="11" t="s">
        <v>6</v>
      </c>
      <c r="R2" s="11" t="s">
        <v>7</v>
      </c>
      <c r="S2" s="11" t="s">
        <v>8</v>
      </c>
      <c r="T2" s="11" t="s">
        <v>10</v>
      </c>
      <c r="U2" s="11" t="s">
        <v>9</v>
      </c>
      <c r="V2" s="11" t="s">
        <v>11</v>
      </c>
      <c r="W2" s="11" t="s">
        <v>12</v>
      </c>
      <c r="X2" s="11" t="s">
        <v>13</v>
      </c>
      <c r="Y2" s="11" t="s">
        <v>14</v>
      </c>
      <c r="Z2" s="11" t="s">
        <v>15</v>
      </c>
      <c r="AA2" s="11" t="s">
        <v>16</v>
      </c>
      <c r="AB2" s="11" t="s">
        <v>17</v>
      </c>
      <c r="AC2" s="11" t="s">
        <v>18</v>
      </c>
      <c r="AD2" s="11" t="s">
        <v>19</v>
      </c>
      <c r="AE2" s="11" t="s">
        <v>20</v>
      </c>
      <c r="AF2" s="11" t="s">
        <v>21</v>
      </c>
      <c r="AG2" s="11" t="s">
        <v>22</v>
      </c>
      <c r="AH2" s="11" t="s">
        <v>23</v>
      </c>
      <c r="AI2" s="11" t="s">
        <v>24</v>
      </c>
      <c r="AJ2" s="12" t="s">
        <v>25</v>
      </c>
    </row>
    <row r="3" spans="2:36" s="3" customFormat="1" ht="15" thickBot="1" x14ac:dyDescent="0.35">
      <c r="B3" s="6"/>
      <c r="J3" s="7"/>
      <c r="K3" s="18" t="s">
        <v>1</v>
      </c>
      <c r="L3" s="17">
        <v>13</v>
      </c>
      <c r="M3" s="13">
        <v>13</v>
      </c>
      <c r="N3" s="13">
        <v>12</v>
      </c>
      <c r="O3" s="13">
        <v>12</v>
      </c>
      <c r="P3" s="13">
        <v>11</v>
      </c>
      <c r="Q3" s="13">
        <v>12</v>
      </c>
      <c r="R3" s="13">
        <v>12</v>
      </c>
      <c r="S3" s="13">
        <v>13</v>
      </c>
      <c r="T3" s="13">
        <v>11</v>
      </c>
      <c r="U3" s="13">
        <v>8</v>
      </c>
      <c r="V3" s="13">
        <v>11</v>
      </c>
      <c r="W3" s="13">
        <v>12</v>
      </c>
      <c r="X3" s="13">
        <v>11</v>
      </c>
      <c r="Y3" s="13">
        <v>7</v>
      </c>
      <c r="Z3" s="13">
        <v>9</v>
      </c>
      <c r="AA3" s="13">
        <v>10</v>
      </c>
      <c r="AB3" s="13">
        <v>10</v>
      </c>
      <c r="AC3" s="13">
        <v>11</v>
      </c>
      <c r="AD3" s="13">
        <v>11</v>
      </c>
      <c r="AE3" s="13">
        <v>8</v>
      </c>
      <c r="AF3" s="13">
        <v>7</v>
      </c>
      <c r="AG3" s="13">
        <v>7</v>
      </c>
      <c r="AH3" s="13">
        <v>14</v>
      </c>
      <c r="AI3" s="13">
        <v>12</v>
      </c>
      <c r="AJ3" s="14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Q186"/>
  <sheetViews>
    <sheetView showGridLines="0" tabSelected="1" zoomScale="85" zoomScaleNormal="85" workbookViewId="0">
      <selection activeCell="I40" sqref="I40"/>
    </sheetView>
  </sheetViews>
  <sheetFormatPr defaultRowHeight="14.4" x14ac:dyDescent="0.3"/>
  <cols>
    <col min="1" max="1" width="26.21875" customWidth="1"/>
    <col min="2" max="2" width="12.21875" style="20" customWidth="1"/>
    <col min="3" max="3" width="39.77734375" customWidth="1"/>
    <col min="4" max="4" width="16.44140625" bestFit="1" customWidth="1"/>
    <col min="5" max="5" width="50.6640625" customWidth="1"/>
    <col min="6" max="6" width="16.21875" customWidth="1"/>
    <col min="7" max="7" width="38.21875" style="6" customWidth="1"/>
    <col min="8" max="8" width="15.77734375" style="6" customWidth="1"/>
    <col min="9" max="9" width="23.77734375" style="3" customWidth="1"/>
    <col min="10" max="144" width="16.44140625" style="29" customWidth="1"/>
    <col min="145" max="145" width="22.88671875" style="29" customWidth="1"/>
    <col min="146" max="329" width="8.88671875" style="29"/>
  </cols>
  <sheetData>
    <row r="1" spans="1:165" ht="48" customHeight="1" thickBot="1" x14ac:dyDescent="0.35">
      <c r="A1" s="51" t="s">
        <v>39</v>
      </c>
      <c r="B1" s="32" t="s">
        <v>40</v>
      </c>
      <c r="C1" s="33" t="s">
        <v>26</v>
      </c>
      <c r="D1" s="33" t="s">
        <v>31</v>
      </c>
      <c r="E1" s="33" t="s">
        <v>32</v>
      </c>
      <c r="F1" s="34" t="s">
        <v>33</v>
      </c>
      <c r="G1" s="77" t="s">
        <v>37</v>
      </c>
      <c r="H1" s="78"/>
      <c r="I1" s="57" t="s">
        <v>34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</row>
    <row r="2" spans="1:165" ht="51" customHeight="1" thickBot="1" x14ac:dyDescent="0.35">
      <c r="A2" s="79" t="s">
        <v>52</v>
      </c>
      <c r="B2" s="81">
        <v>2</v>
      </c>
      <c r="C2" s="60" t="s">
        <v>35</v>
      </c>
      <c r="D2" s="75">
        <v>500853975</v>
      </c>
      <c r="E2" s="70" t="s">
        <v>41</v>
      </c>
      <c r="F2" s="70" t="s">
        <v>42</v>
      </c>
      <c r="G2" s="52" t="s">
        <v>43</v>
      </c>
      <c r="H2" s="53">
        <v>40</v>
      </c>
      <c r="I2" s="70" t="s">
        <v>77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7" t="s">
        <v>27</v>
      </c>
      <c r="EP2" s="28">
        <v>1</v>
      </c>
      <c r="EQ2" s="28"/>
      <c r="ER2" s="28"/>
      <c r="ES2" s="28">
        <v>1</v>
      </c>
      <c r="ET2" s="28">
        <v>1</v>
      </c>
      <c r="EU2" s="28">
        <v>1</v>
      </c>
      <c r="EV2" s="28">
        <v>1</v>
      </c>
      <c r="EW2" s="28">
        <v>1</v>
      </c>
      <c r="EX2" s="28">
        <v>1</v>
      </c>
      <c r="EY2" s="28">
        <v>1</v>
      </c>
      <c r="EZ2" s="28">
        <v>1</v>
      </c>
      <c r="FA2" s="28">
        <v>1</v>
      </c>
      <c r="FB2" s="28">
        <v>1</v>
      </c>
      <c r="FC2" s="28">
        <v>1</v>
      </c>
      <c r="FD2" s="28">
        <v>1</v>
      </c>
      <c r="FE2" s="28"/>
      <c r="FF2" s="28"/>
      <c r="FG2" s="28"/>
      <c r="FH2" s="28"/>
      <c r="FI2" s="16">
        <f t="shared" ref="FI2:FI7" si="0">SUM(EP2:FH2)</f>
        <v>13</v>
      </c>
    </row>
    <row r="3" spans="1:165" ht="49.5" customHeight="1" thickBot="1" x14ac:dyDescent="0.35">
      <c r="A3" s="80"/>
      <c r="B3" s="82"/>
      <c r="C3" s="61"/>
      <c r="D3" s="76"/>
      <c r="E3" s="72"/>
      <c r="F3" s="72"/>
      <c r="G3" s="52" t="s">
        <v>44</v>
      </c>
      <c r="H3" s="53">
        <v>2</v>
      </c>
      <c r="I3" s="7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7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16"/>
    </row>
    <row r="4" spans="1:165" ht="36.450000000000003" customHeight="1" thickBot="1" x14ac:dyDescent="0.35">
      <c r="A4" s="67" t="s">
        <v>52</v>
      </c>
      <c r="B4" s="67">
        <v>3</v>
      </c>
      <c r="C4" s="67" t="s">
        <v>38</v>
      </c>
      <c r="D4" s="75">
        <v>500853975</v>
      </c>
      <c r="E4" s="70" t="s">
        <v>41</v>
      </c>
      <c r="F4" s="70" t="s">
        <v>45</v>
      </c>
      <c r="G4" s="52" t="s">
        <v>43</v>
      </c>
      <c r="H4" s="53">
        <v>40</v>
      </c>
      <c r="I4" s="7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7" t="s">
        <v>28</v>
      </c>
      <c r="EP4" s="28"/>
      <c r="EQ4" s="28"/>
      <c r="ER4" s="28">
        <v>1</v>
      </c>
      <c r="ES4" s="28">
        <v>1</v>
      </c>
      <c r="ET4" s="28"/>
      <c r="EU4" s="28">
        <v>1</v>
      </c>
      <c r="EV4" s="28">
        <v>1</v>
      </c>
      <c r="EW4" s="28"/>
      <c r="EX4" s="28"/>
      <c r="EY4" s="28">
        <v>1</v>
      </c>
      <c r="EZ4" s="28">
        <v>1</v>
      </c>
      <c r="FA4" s="28">
        <v>1</v>
      </c>
      <c r="FB4" s="28">
        <v>1</v>
      </c>
      <c r="FC4" s="28"/>
      <c r="FD4" s="28">
        <v>1</v>
      </c>
      <c r="FE4" s="28">
        <v>1</v>
      </c>
      <c r="FF4" s="28">
        <v>1</v>
      </c>
      <c r="FG4" s="28"/>
      <c r="FH4" s="28"/>
      <c r="FI4" s="16">
        <f t="shared" si="0"/>
        <v>11</v>
      </c>
    </row>
    <row r="5" spans="1:165" ht="36.450000000000003" customHeight="1" thickBot="1" x14ac:dyDescent="0.35">
      <c r="A5" s="68"/>
      <c r="B5" s="68"/>
      <c r="C5" s="68"/>
      <c r="D5" s="76"/>
      <c r="E5" s="72"/>
      <c r="F5" s="72"/>
      <c r="G5" s="52" t="s">
        <v>44</v>
      </c>
      <c r="H5" s="83">
        <v>2</v>
      </c>
      <c r="I5" s="7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7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16"/>
    </row>
    <row r="6" spans="1:165" ht="37.049999999999997" customHeight="1" thickBot="1" x14ac:dyDescent="0.35">
      <c r="A6" s="79" t="s">
        <v>52</v>
      </c>
      <c r="B6" s="60">
        <v>8</v>
      </c>
      <c r="C6" s="60" t="s">
        <v>46</v>
      </c>
      <c r="D6" s="75">
        <v>502127856</v>
      </c>
      <c r="E6" s="70" t="s">
        <v>47</v>
      </c>
      <c r="F6" s="70" t="s">
        <v>48</v>
      </c>
      <c r="G6" s="52" t="s">
        <v>43</v>
      </c>
      <c r="H6" s="50">
        <v>13.25</v>
      </c>
      <c r="I6" s="7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7" t="s">
        <v>29</v>
      </c>
      <c r="EP6" s="28"/>
      <c r="EQ6" s="28"/>
      <c r="ER6" s="28"/>
      <c r="ES6" s="28"/>
      <c r="ET6" s="28">
        <v>1</v>
      </c>
      <c r="EU6" s="28">
        <v>1</v>
      </c>
      <c r="EV6" s="28">
        <v>1</v>
      </c>
      <c r="EW6" s="28"/>
      <c r="EX6" s="28"/>
      <c r="EY6" s="28">
        <v>1</v>
      </c>
      <c r="EZ6" s="28">
        <v>1</v>
      </c>
      <c r="FA6" s="28">
        <v>1</v>
      </c>
      <c r="FB6" s="28"/>
      <c r="FC6" s="28">
        <v>1</v>
      </c>
      <c r="FD6" s="28">
        <v>1</v>
      </c>
      <c r="FE6" s="28"/>
      <c r="FF6" s="28">
        <v>1</v>
      </c>
      <c r="FG6" s="28"/>
      <c r="FH6" s="28"/>
      <c r="FI6" s="16">
        <f t="shared" si="0"/>
        <v>9</v>
      </c>
    </row>
    <row r="7" spans="1:165" ht="41.55" customHeight="1" thickBot="1" x14ac:dyDescent="0.35">
      <c r="A7" s="80"/>
      <c r="B7" s="61"/>
      <c r="C7" s="61"/>
      <c r="D7" s="76"/>
      <c r="E7" s="72"/>
      <c r="F7" s="72"/>
      <c r="G7" s="52" t="s">
        <v>44</v>
      </c>
      <c r="H7" s="50">
        <v>1</v>
      </c>
      <c r="I7" s="7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7" t="s">
        <v>30</v>
      </c>
      <c r="EP7" s="28"/>
      <c r="EQ7" s="28">
        <v>1</v>
      </c>
      <c r="ER7" s="28"/>
      <c r="ES7" s="28"/>
      <c r="ET7" s="28">
        <v>1</v>
      </c>
      <c r="EU7" s="28">
        <v>1</v>
      </c>
      <c r="EV7" s="28"/>
      <c r="EW7" s="28"/>
      <c r="EX7" s="28"/>
      <c r="EY7" s="28">
        <v>1</v>
      </c>
      <c r="EZ7" s="28">
        <v>1</v>
      </c>
      <c r="FA7" s="28">
        <v>1</v>
      </c>
      <c r="FB7" s="28"/>
      <c r="FC7" s="28">
        <v>1</v>
      </c>
      <c r="FD7" s="28">
        <v>1</v>
      </c>
      <c r="FE7" s="28"/>
      <c r="FF7" s="28">
        <v>1</v>
      </c>
      <c r="FG7" s="28"/>
      <c r="FH7" s="28">
        <v>1</v>
      </c>
      <c r="FI7" s="16">
        <f t="shared" si="0"/>
        <v>10</v>
      </c>
    </row>
    <row r="8" spans="1:165" ht="40.950000000000003" customHeight="1" thickBot="1" x14ac:dyDescent="0.35">
      <c r="A8" s="73" t="s">
        <v>53</v>
      </c>
      <c r="B8" s="67">
        <v>10</v>
      </c>
      <c r="C8" s="67" t="s">
        <v>35</v>
      </c>
      <c r="D8" s="75">
        <v>500853975</v>
      </c>
      <c r="E8" s="70" t="s">
        <v>41</v>
      </c>
      <c r="F8" s="70" t="s">
        <v>49</v>
      </c>
      <c r="G8" s="52" t="s">
        <v>43</v>
      </c>
      <c r="H8" s="53">
        <v>60</v>
      </c>
      <c r="I8" s="71"/>
    </row>
    <row r="9" spans="1:165" ht="38.549999999999997" customHeight="1" thickBot="1" x14ac:dyDescent="0.35">
      <c r="A9" s="74"/>
      <c r="B9" s="68"/>
      <c r="C9" s="68"/>
      <c r="D9" s="76"/>
      <c r="E9" s="72"/>
      <c r="F9" s="72"/>
      <c r="G9" s="52" t="s">
        <v>44</v>
      </c>
      <c r="H9" s="83">
        <v>2</v>
      </c>
      <c r="I9" s="71"/>
    </row>
    <row r="10" spans="1:165" ht="37.950000000000003" customHeight="1" thickBot="1" x14ac:dyDescent="0.35">
      <c r="A10" s="60" t="s">
        <v>53</v>
      </c>
      <c r="B10" s="60">
        <v>11</v>
      </c>
      <c r="C10" s="60" t="s">
        <v>38</v>
      </c>
      <c r="D10" s="75">
        <v>500853975</v>
      </c>
      <c r="E10" s="70" t="s">
        <v>41</v>
      </c>
      <c r="F10" s="70" t="s">
        <v>50</v>
      </c>
      <c r="G10" s="52" t="s">
        <v>43</v>
      </c>
      <c r="H10" s="53">
        <v>60</v>
      </c>
      <c r="I10" s="71"/>
    </row>
    <row r="11" spans="1:165" ht="36" customHeight="1" thickBot="1" x14ac:dyDescent="0.35">
      <c r="A11" s="61"/>
      <c r="B11" s="61"/>
      <c r="C11" s="61"/>
      <c r="D11" s="76"/>
      <c r="E11" s="72"/>
      <c r="F11" s="72"/>
      <c r="G11" s="52" t="s">
        <v>44</v>
      </c>
      <c r="H11" s="83">
        <v>2</v>
      </c>
      <c r="I11" s="71"/>
    </row>
    <row r="12" spans="1:165" ht="37.049999999999997" customHeight="1" thickBot="1" x14ac:dyDescent="0.35">
      <c r="A12" s="73" t="s">
        <v>53</v>
      </c>
      <c r="B12" s="67">
        <v>16</v>
      </c>
      <c r="C12" s="67" t="s">
        <v>46</v>
      </c>
      <c r="D12" s="75">
        <v>502127856</v>
      </c>
      <c r="E12" s="70" t="s">
        <v>47</v>
      </c>
      <c r="F12" s="70" t="s">
        <v>51</v>
      </c>
      <c r="G12" s="52" t="s">
        <v>43</v>
      </c>
      <c r="H12" s="50">
        <v>14.9</v>
      </c>
      <c r="I12" s="71"/>
    </row>
    <row r="13" spans="1:165" ht="15" thickBot="1" x14ac:dyDescent="0.35">
      <c r="A13" s="74"/>
      <c r="B13" s="68"/>
      <c r="C13" s="68"/>
      <c r="D13" s="76"/>
      <c r="E13" s="72"/>
      <c r="F13" s="72"/>
      <c r="G13" s="52" t="s">
        <v>44</v>
      </c>
      <c r="H13" s="50">
        <v>1</v>
      </c>
      <c r="I13" s="71"/>
    </row>
    <row r="14" spans="1:165" ht="35.549999999999997" customHeight="1" thickBot="1" x14ac:dyDescent="0.35">
      <c r="A14" s="62" t="s">
        <v>54</v>
      </c>
      <c r="B14" s="60">
        <v>17</v>
      </c>
      <c r="C14" s="60" t="s">
        <v>36</v>
      </c>
      <c r="D14" s="75">
        <v>502127856</v>
      </c>
      <c r="E14" s="70" t="s">
        <v>47</v>
      </c>
      <c r="F14" s="70" t="s">
        <v>55</v>
      </c>
      <c r="G14" s="52" t="s">
        <v>43</v>
      </c>
      <c r="H14" s="50">
        <v>0</v>
      </c>
      <c r="I14" s="71"/>
    </row>
    <row r="15" spans="1:165" ht="35.549999999999997" customHeight="1" thickBot="1" x14ac:dyDescent="0.35">
      <c r="A15" s="63"/>
      <c r="B15" s="61"/>
      <c r="C15" s="61"/>
      <c r="D15" s="84"/>
      <c r="E15" s="71"/>
      <c r="F15" s="71"/>
      <c r="G15" s="52" t="s">
        <v>56</v>
      </c>
      <c r="H15" s="50">
        <v>3.3</v>
      </c>
      <c r="I15" s="71"/>
    </row>
    <row r="16" spans="1:165" ht="33" customHeight="1" thickBot="1" x14ac:dyDescent="0.35">
      <c r="A16" s="63"/>
      <c r="B16" s="61"/>
      <c r="C16" s="61"/>
      <c r="D16" s="76"/>
      <c r="E16" s="72"/>
      <c r="F16" s="72"/>
      <c r="G16" s="52" t="s">
        <v>44</v>
      </c>
      <c r="H16" s="50">
        <v>1</v>
      </c>
      <c r="I16" s="71"/>
    </row>
    <row r="17" spans="1:9" ht="28.05" customHeight="1" thickBot="1" x14ac:dyDescent="0.35">
      <c r="A17" s="73" t="s">
        <v>54</v>
      </c>
      <c r="B17" s="67">
        <v>18</v>
      </c>
      <c r="C17" s="67" t="s">
        <v>35</v>
      </c>
      <c r="D17" s="75">
        <v>502127856</v>
      </c>
      <c r="E17" s="70" t="s">
        <v>47</v>
      </c>
      <c r="F17" s="70" t="s">
        <v>57</v>
      </c>
      <c r="G17" s="52" t="s">
        <v>43</v>
      </c>
      <c r="H17" s="50">
        <v>0</v>
      </c>
      <c r="I17" s="71"/>
    </row>
    <row r="18" spans="1:9" ht="37.5" customHeight="1" thickBot="1" x14ac:dyDescent="0.35">
      <c r="A18" s="74"/>
      <c r="B18" s="68"/>
      <c r="C18" s="68"/>
      <c r="D18" s="84"/>
      <c r="E18" s="71"/>
      <c r="F18" s="71"/>
      <c r="G18" s="52" t="s">
        <v>56</v>
      </c>
      <c r="H18" s="50">
        <v>3.3</v>
      </c>
      <c r="I18" s="71"/>
    </row>
    <row r="19" spans="1:9" ht="35.549999999999997" customHeight="1" thickBot="1" x14ac:dyDescent="0.35">
      <c r="A19" s="74"/>
      <c r="B19" s="68"/>
      <c r="C19" s="68"/>
      <c r="D19" s="76"/>
      <c r="E19" s="72"/>
      <c r="F19" s="72"/>
      <c r="G19" s="52" t="s">
        <v>44</v>
      </c>
      <c r="H19" s="50">
        <v>1</v>
      </c>
      <c r="I19" s="71"/>
    </row>
    <row r="20" spans="1:9" ht="24.45" customHeight="1" thickBot="1" x14ac:dyDescent="0.35">
      <c r="A20" s="62" t="s">
        <v>54</v>
      </c>
      <c r="B20" s="60">
        <v>19</v>
      </c>
      <c r="C20" s="62" t="s">
        <v>38</v>
      </c>
      <c r="D20" s="75">
        <v>502127856</v>
      </c>
      <c r="E20" s="70" t="s">
        <v>47</v>
      </c>
      <c r="F20" s="70" t="s">
        <v>58</v>
      </c>
      <c r="G20" s="52" t="s">
        <v>43</v>
      </c>
      <c r="H20" s="50">
        <v>0</v>
      </c>
      <c r="I20" s="71"/>
    </row>
    <row r="21" spans="1:9" ht="22.5" customHeight="1" thickBot="1" x14ac:dyDescent="0.35">
      <c r="A21" s="63"/>
      <c r="B21" s="61"/>
      <c r="C21" s="63"/>
      <c r="D21" s="84"/>
      <c r="E21" s="71"/>
      <c r="F21" s="71"/>
      <c r="G21" s="52" t="s">
        <v>56</v>
      </c>
      <c r="H21" s="50">
        <v>3.3</v>
      </c>
      <c r="I21" s="71"/>
    </row>
    <row r="22" spans="1:9" ht="24" customHeight="1" thickBot="1" x14ac:dyDescent="0.35">
      <c r="A22" s="63"/>
      <c r="B22" s="61"/>
      <c r="C22" s="63"/>
      <c r="D22" s="76"/>
      <c r="E22" s="72"/>
      <c r="F22" s="72"/>
      <c r="G22" s="52" t="s">
        <v>44</v>
      </c>
      <c r="H22" s="50">
        <v>1</v>
      </c>
      <c r="I22" s="71"/>
    </row>
    <row r="23" spans="1:9" ht="48.45" customHeight="1" thickBot="1" x14ac:dyDescent="0.35">
      <c r="A23" s="73" t="s">
        <v>54</v>
      </c>
      <c r="B23" s="67">
        <v>20</v>
      </c>
      <c r="C23" s="67" t="s">
        <v>59</v>
      </c>
      <c r="D23" s="75">
        <v>502127856</v>
      </c>
      <c r="E23" s="70" t="s">
        <v>47</v>
      </c>
      <c r="F23" s="70" t="s">
        <v>60</v>
      </c>
      <c r="G23" s="52" t="s">
        <v>43</v>
      </c>
      <c r="H23" s="50">
        <v>0</v>
      </c>
      <c r="I23" s="71"/>
    </row>
    <row r="24" spans="1:9" ht="28.95" customHeight="1" thickBot="1" x14ac:dyDescent="0.35">
      <c r="A24" s="74"/>
      <c r="B24" s="68"/>
      <c r="C24" s="68"/>
      <c r="D24" s="84"/>
      <c r="E24" s="71"/>
      <c r="F24" s="71"/>
      <c r="G24" s="52" t="s">
        <v>56</v>
      </c>
      <c r="H24" s="50">
        <v>3.3</v>
      </c>
      <c r="I24" s="71"/>
    </row>
    <row r="25" spans="1:9" ht="23.55" customHeight="1" thickBot="1" x14ac:dyDescent="0.35">
      <c r="A25" s="74"/>
      <c r="B25" s="68"/>
      <c r="C25" s="68"/>
      <c r="D25" s="76"/>
      <c r="E25" s="72"/>
      <c r="F25" s="72"/>
      <c r="G25" s="52" t="s">
        <v>44</v>
      </c>
      <c r="H25" s="50">
        <v>1</v>
      </c>
      <c r="I25" s="71"/>
    </row>
    <row r="26" spans="1:9" ht="43.95" customHeight="1" thickBot="1" x14ac:dyDescent="0.35">
      <c r="A26" s="62" t="s">
        <v>54</v>
      </c>
      <c r="B26" s="60">
        <v>21</v>
      </c>
      <c r="C26" s="60" t="s">
        <v>61</v>
      </c>
      <c r="D26" s="75">
        <v>502127856</v>
      </c>
      <c r="E26" s="70" t="s">
        <v>47</v>
      </c>
      <c r="F26" s="70" t="s">
        <v>62</v>
      </c>
      <c r="G26" s="52" t="s">
        <v>43</v>
      </c>
      <c r="H26" s="50">
        <v>0</v>
      </c>
      <c r="I26" s="71"/>
    </row>
    <row r="27" spans="1:9" ht="20.55" customHeight="1" thickBot="1" x14ac:dyDescent="0.35">
      <c r="A27" s="63"/>
      <c r="B27" s="61"/>
      <c r="C27" s="61"/>
      <c r="D27" s="84"/>
      <c r="E27" s="71"/>
      <c r="F27" s="71"/>
      <c r="G27" s="52" t="s">
        <v>56</v>
      </c>
      <c r="H27" s="50">
        <v>3.3</v>
      </c>
      <c r="I27" s="71"/>
    </row>
    <row r="28" spans="1:9" ht="22.05" customHeight="1" thickBot="1" x14ac:dyDescent="0.35">
      <c r="A28" s="63"/>
      <c r="B28" s="61"/>
      <c r="C28" s="61"/>
      <c r="D28" s="76"/>
      <c r="E28" s="72"/>
      <c r="F28" s="72"/>
      <c r="G28" s="52" t="s">
        <v>44</v>
      </c>
      <c r="H28" s="50">
        <v>1</v>
      </c>
      <c r="I28" s="71"/>
    </row>
    <row r="29" spans="1:9" ht="43.95" customHeight="1" thickBot="1" x14ac:dyDescent="0.35">
      <c r="A29" s="64" t="s">
        <v>54</v>
      </c>
      <c r="B29" s="67">
        <v>22</v>
      </c>
      <c r="C29" s="67" t="s">
        <v>63</v>
      </c>
      <c r="D29" s="75">
        <v>502127856</v>
      </c>
      <c r="E29" s="70" t="s">
        <v>47</v>
      </c>
      <c r="F29" s="70" t="s">
        <v>67</v>
      </c>
      <c r="G29" s="52" t="s">
        <v>43</v>
      </c>
      <c r="H29" s="50">
        <v>0</v>
      </c>
      <c r="I29" s="71"/>
    </row>
    <row r="30" spans="1:9" ht="27" customHeight="1" thickBot="1" x14ac:dyDescent="0.35">
      <c r="A30" s="65"/>
      <c r="B30" s="68"/>
      <c r="C30" s="68"/>
      <c r="D30" s="84"/>
      <c r="E30" s="71"/>
      <c r="F30" s="71"/>
      <c r="G30" s="52" t="s">
        <v>56</v>
      </c>
      <c r="H30" s="50">
        <v>3.3</v>
      </c>
      <c r="I30" s="71"/>
    </row>
    <row r="31" spans="1:9" ht="19.5" customHeight="1" thickBot="1" x14ac:dyDescent="0.35">
      <c r="A31" s="65"/>
      <c r="B31" s="68"/>
      <c r="C31" s="68"/>
      <c r="D31" s="76"/>
      <c r="E31" s="72"/>
      <c r="F31" s="72"/>
      <c r="G31" s="52" t="s">
        <v>44</v>
      </c>
      <c r="H31" s="50">
        <v>1</v>
      </c>
      <c r="I31" s="71"/>
    </row>
    <row r="32" spans="1:9" ht="25.95" customHeight="1" thickBot="1" x14ac:dyDescent="0.35">
      <c r="A32" s="62" t="s">
        <v>64</v>
      </c>
      <c r="B32" s="60">
        <v>25</v>
      </c>
      <c r="C32" s="60" t="s">
        <v>36</v>
      </c>
      <c r="D32" s="75">
        <v>502127856</v>
      </c>
      <c r="E32" s="70" t="s">
        <v>47</v>
      </c>
      <c r="F32" s="70" t="s">
        <v>68</v>
      </c>
      <c r="G32" s="52" t="s">
        <v>65</v>
      </c>
      <c r="H32" s="50">
        <v>0</v>
      </c>
      <c r="I32" s="71"/>
    </row>
    <row r="33" spans="1:9" ht="25.95" customHeight="1" thickBot="1" x14ac:dyDescent="0.35">
      <c r="A33" s="63"/>
      <c r="B33" s="61"/>
      <c r="C33" s="61"/>
      <c r="D33" s="84"/>
      <c r="E33" s="71"/>
      <c r="F33" s="71"/>
      <c r="G33" s="52" t="s">
        <v>56</v>
      </c>
      <c r="H33" s="50">
        <v>3.3</v>
      </c>
      <c r="I33" s="71"/>
    </row>
    <row r="34" spans="1:9" ht="24.45" customHeight="1" thickBot="1" x14ac:dyDescent="0.35">
      <c r="A34" s="63"/>
      <c r="B34" s="61"/>
      <c r="C34" s="61"/>
      <c r="D34" s="84"/>
      <c r="E34" s="71"/>
      <c r="F34" s="71"/>
      <c r="G34" s="52" t="s">
        <v>44</v>
      </c>
      <c r="H34" s="50">
        <v>1</v>
      </c>
      <c r="I34" s="71"/>
    </row>
    <row r="35" spans="1:9" ht="33.6" customHeight="1" thickBot="1" x14ac:dyDescent="0.35">
      <c r="A35" s="63"/>
      <c r="B35" s="61"/>
      <c r="C35" s="61"/>
      <c r="D35" s="76"/>
      <c r="E35" s="72"/>
      <c r="F35" s="72"/>
      <c r="G35" s="85" t="s">
        <v>66</v>
      </c>
      <c r="H35" s="50">
        <v>13.25</v>
      </c>
      <c r="I35" s="71"/>
    </row>
    <row r="36" spans="1:9" ht="28.95" customHeight="1" thickBot="1" x14ac:dyDescent="0.35">
      <c r="A36" s="64" t="s">
        <v>64</v>
      </c>
      <c r="B36" s="67">
        <v>26</v>
      </c>
      <c r="C36" s="67" t="s">
        <v>35</v>
      </c>
      <c r="D36" s="75">
        <v>502127856</v>
      </c>
      <c r="E36" s="70" t="s">
        <v>47</v>
      </c>
      <c r="F36" s="70" t="s">
        <v>69</v>
      </c>
      <c r="G36" s="52" t="s">
        <v>65</v>
      </c>
      <c r="H36" s="44">
        <v>0</v>
      </c>
      <c r="I36" s="71"/>
    </row>
    <row r="37" spans="1:9" ht="21.45" customHeight="1" thickBot="1" x14ac:dyDescent="0.35">
      <c r="A37" s="65"/>
      <c r="B37" s="68"/>
      <c r="C37" s="68"/>
      <c r="D37" s="84"/>
      <c r="E37" s="71"/>
      <c r="F37" s="71"/>
      <c r="G37" s="52" t="s">
        <v>56</v>
      </c>
      <c r="H37" s="50">
        <v>3.3</v>
      </c>
      <c r="I37" s="71"/>
    </row>
    <row r="38" spans="1:9" ht="20.55" customHeight="1" thickBot="1" x14ac:dyDescent="0.35">
      <c r="A38" s="65"/>
      <c r="B38" s="68"/>
      <c r="C38" s="68"/>
      <c r="D38" s="84"/>
      <c r="E38" s="71"/>
      <c r="F38" s="71"/>
      <c r="G38" s="52" t="s">
        <v>44</v>
      </c>
      <c r="H38" s="50">
        <v>1</v>
      </c>
      <c r="I38" s="71"/>
    </row>
    <row r="39" spans="1:9" ht="34.799999999999997" customHeight="1" thickBot="1" x14ac:dyDescent="0.35">
      <c r="A39" s="65"/>
      <c r="B39" s="86"/>
      <c r="C39" s="86"/>
      <c r="D39" s="87"/>
      <c r="E39" s="88"/>
      <c r="F39" s="88"/>
      <c r="G39" s="89" t="s">
        <v>66</v>
      </c>
      <c r="H39" s="90">
        <v>13.25</v>
      </c>
      <c r="I39" s="88"/>
    </row>
    <row r="40" spans="1:9" ht="14.4" customHeight="1" thickBot="1" x14ac:dyDescent="0.35">
      <c r="A40" s="62" t="s">
        <v>64</v>
      </c>
      <c r="B40" s="60">
        <v>27</v>
      </c>
      <c r="C40" s="60" t="s">
        <v>38</v>
      </c>
      <c r="D40" s="75">
        <v>502127856</v>
      </c>
      <c r="E40" s="70" t="s">
        <v>47</v>
      </c>
      <c r="F40" s="70" t="s">
        <v>70</v>
      </c>
      <c r="G40" s="52" t="s">
        <v>65</v>
      </c>
      <c r="H40" s="44">
        <v>0</v>
      </c>
      <c r="I40" s="58" t="s">
        <v>77</v>
      </c>
    </row>
    <row r="41" spans="1:9" ht="14.4" customHeight="1" thickBot="1" x14ac:dyDescent="0.35">
      <c r="A41" s="63"/>
      <c r="B41" s="61"/>
      <c r="C41" s="61"/>
      <c r="D41" s="84"/>
      <c r="E41" s="71"/>
      <c r="F41" s="71"/>
      <c r="G41" s="52" t="s">
        <v>56</v>
      </c>
      <c r="H41" s="50">
        <v>3.3</v>
      </c>
      <c r="I41" s="59"/>
    </row>
    <row r="42" spans="1:9" ht="27.6" customHeight="1" thickBot="1" x14ac:dyDescent="0.35">
      <c r="A42" s="63"/>
      <c r="B42" s="61"/>
      <c r="C42" s="61"/>
      <c r="D42" s="84"/>
      <c r="E42" s="71"/>
      <c r="F42" s="71"/>
      <c r="G42" s="52" t="s">
        <v>44</v>
      </c>
      <c r="H42" s="50">
        <v>1</v>
      </c>
      <c r="I42" s="59"/>
    </row>
    <row r="43" spans="1:9" ht="34.799999999999997" customHeight="1" thickBot="1" x14ac:dyDescent="0.35">
      <c r="A43" s="63"/>
      <c r="B43" s="61"/>
      <c r="C43" s="61"/>
      <c r="D43" s="87"/>
      <c r="E43" s="88"/>
      <c r="F43" s="88"/>
      <c r="G43" s="89" t="s">
        <v>66</v>
      </c>
      <c r="H43" s="90">
        <v>13.25</v>
      </c>
      <c r="I43" s="59"/>
    </row>
    <row r="44" spans="1:9" ht="15" thickBot="1" x14ac:dyDescent="0.35">
      <c r="A44" s="64" t="s">
        <v>64</v>
      </c>
      <c r="B44" s="67">
        <v>28</v>
      </c>
      <c r="C44" s="67" t="s">
        <v>59</v>
      </c>
      <c r="D44" s="75">
        <v>502127856</v>
      </c>
      <c r="E44" s="70" t="s">
        <v>47</v>
      </c>
      <c r="F44" s="70" t="s">
        <v>72</v>
      </c>
      <c r="G44" s="52" t="s">
        <v>65</v>
      </c>
      <c r="H44" s="44">
        <v>0</v>
      </c>
      <c r="I44" s="59"/>
    </row>
    <row r="45" spans="1:9" ht="14.4" customHeight="1" thickBot="1" x14ac:dyDescent="0.35">
      <c r="A45" s="65"/>
      <c r="B45" s="68"/>
      <c r="C45" s="68"/>
      <c r="D45" s="84"/>
      <c r="E45" s="71"/>
      <c r="F45" s="71"/>
      <c r="G45" s="52" t="s">
        <v>56</v>
      </c>
      <c r="H45" s="50">
        <v>3.3</v>
      </c>
      <c r="I45" s="59"/>
    </row>
    <row r="46" spans="1:9" ht="15" thickBot="1" x14ac:dyDescent="0.35">
      <c r="A46" s="65"/>
      <c r="B46" s="68"/>
      <c r="C46" s="68"/>
      <c r="D46" s="84"/>
      <c r="E46" s="71"/>
      <c r="F46" s="71"/>
      <c r="G46" s="52" t="s">
        <v>44</v>
      </c>
      <c r="H46" s="50">
        <v>1</v>
      </c>
      <c r="I46" s="59"/>
    </row>
    <row r="47" spans="1:9" ht="52.8" customHeight="1" thickBot="1" x14ac:dyDescent="0.35">
      <c r="A47" s="66"/>
      <c r="B47" s="69"/>
      <c r="C47" s="69"/>
      <c r="D47" s="76"/>
      <c r="E47" s="72"/>
      <c r="F47" s="72"/>
      <c r="G47" s="89" t="s">
        <v>66</v>
      </c>
      <c r="H47" s="90">
        <v>13.25</v>
      </c>
      <c r="I47" s="59"/>
    </row>
    <row r="48" spans="1:9" ht="15" customHeight="1" thickBot="1" x14ac:dyDescent="0.35">
      <c r="A48" s="62" t="s">
        <v>64</v>
      </c>
      <c r="B48" s="60">
        <v>29</v>
      </c>
      <c r="C48" s="60" t="s">
        <v>61</v>
      </c>
      <c r="D48" s="75">
        <v>502127856</v>
      </c>
      <c r="E48" s="70" t="s">
        <v>47</v>
      </c>
      <c r="F48" s="70" t="s">
        <v>73</v>
      </c>
      <c r="G48" s="52" t="s">
        <v>65</v>
      </c>
      <c r="H48" s="44">
        <v>0</v>
      </c>
      <c r="I48" s="59"/>
    </row>
    <row r="49" spans="1:9" ht="15" thickBot="1" x14ac:dyDescent="0.35">
      <c r="A49" s="63"/>
      <c r="B49" s="61"/>
      <c r="C49" s="61"/>
      <c r="D49" s="84"/>
      <c r="E49" s="71"/>
      <c r="F49" s="71"/>
      <c r="G49" s="52" t="s">
        <v>56</v>
      </c>
      <c r="H49" s="50">
        <v>3.3</v>
      </c>
      <c r="I49" s="59"/>
    </row>
    <row r="50" spans="1:9" ht="15" thickBot="1" x14ac:dyDescent="0.35">
      <c r="A50" s="63"/>
      <c r="B50" s="61"/>
      <c r="C50" s="61"/>
      <c r="D50" s="84"/>
      <c r="E50" s="71"/>
      <c r="F50" s="71"/>
      <c r="G50" s="52" t="s">
        <v>44</v>
      </c>
      <c r="H50" s="50">
        <v>1</v>
      </c>
      <c r="I50" s="59"/>
    </row>
    <row r="51" spans="1:9" ht="60.6" customHeight="1" thickBot="1" x14ac:dyDescent="0.35">
      <c r="A51" s="63"/>
      <c r="B51" s="61"/>
      <c r="C51" s="61"/>
      <c r="D51" s="87"/>
      <c r="E51" s="88"/>
      <c r="F51" s="88"/>
      <c r="G51" s="89" t="s">
        <v>66</v>
      </c>
      <c r="H51" s="90">
        <v>13.25</v>
      </c>
      <c r="I51" s="59"/>
    </row>
    <row r="52" spans="1:9" ht="15" thickBot="1" x14ac:dyDescent="0.35">
      <c r="A52" s="64" t="s">
        <v>64</v>
      </c>
      <c r="B52" s="67">
        <v>30</v>
      </c>
      <c r="C52" s="67" t="s">
        <v>63</v>
      </c>
      <c r="D52" s="75">
        <v>502127856</v>
      </c>
      <c r="E52" s="70" t="s">
        <v>47</v>
      </c>
      <c r="F52" s="70" t="s">
        <v>74</v>
      </c>
      <c r="G52" s="52" t="s">
        <v>65</v>
      </c>
      <c r="H52" s="44">
        <v>0</v>
      </c>
      <c r="I52" s="59"/>
    </row>
    <row r="53" spans="1:9" ht="15" thickBot="1" x14ac:dyDescent="0.35">
      <c r="A53" s="65"/>
      <c r="B53" s="68"/>
      <c r="C53" s="68"/>
      <c r="D53" s="84"/>
      <c r="E53" s="71"/>
      <c r="F53" s="71"/>
      <c r="G53" s="52" t="s">
        <v>56</v>
      </c>
      <c r="H53" s="50">
        <v>3.3</v>
      </c>
      <c r="I53" s="59"/>
    </row>
    <row r="54" spans="1:9" ht="15" thickBot="1" x14ac:dyDescent="0.35">
      <c r="A54" s="65"/>
      <c r="B54" s="68"/>
      <c r="C54" s="68"/>
      <c r="D54" s="84"/>
      <c r="E54" s="71"/>
      <c r="F54" s="71"/>
      <c r="G54" s="52" t="s">
        <v>44</v>
      </c>
      <c r="H54" s="50">
        <v>1</v>
      </c>
      <c r="I54" s="59"/>
    </row>
    <row r="55" spans="1:9" ht="57.6" customHeight="1" thickBot="1" x14ac:dyDescent="0.35">
      <c r="A55" s="65"/>
      <c r="B55" s="86"/>
      <c r="C55" s="86"/>
      <c r="D55" s="87"/>
      <c r="E55" s="88"/>
      <c r="F55" s="88"/>
      <c r="G55" s="89" t="s">
        <v>66</v>
      </c>
      <c r="H55" s="90">
        <v>13.25</v>
      </c>
      <c r="I55" s="59"/>
    </row>
    <row r="56" spans="1:9" ht="15" customHeight="1" thickBot="1" x14ac:dyDescent="0.35">
      <c r="A56" s="62" t="s">
        <v>64</v>
      </c>
      <c r="B56" s="60">
        <v>31</v>
      </c>
      <c r="C56" s="60" t="s">
        <v>71</v>
      </c>
      <c r="D56" s="75">
        <v>502127856</v>
      </c>
      <c r="E56" s="70" t="s">
        <v>47</v>
      </c>
      <c r="F56" s="70" t="s">
        <v>75</v>
      </c>
      <c r="G56" s="52" t="s">
        <v>65</v>
      </c>
      <c r="H56" s="44">
        <v>0</v>
      </c>
      <c r="I56" s="59"/>
    </row>
    <row r="57" spans="1:9" ht="15" thickBot="1" x14ac:dyDescent="0.35">
      <c r="A57" s="63"/>
      <c r="B57" s="61"/>
      <c r="C57" s="61"/>
      <c r="D57" s="84"/>
      <c r="E57" s="71"/>
      <c r="F57" s="71"/>
      <c r="G57" s="52" t="s">
        <v>56</v>
      </c>
      <c r="H57" s="50">
        <v>3.3</v>
      </c>
      <c r="I57" s="59"/>
    </row>
    <row r="58" spans="1:9" ht="15" thickBot="1" x14ac:dyDescent="0.35">
      <c r="A58" s="63"/>
      <c r="B58" s="61"/>
      <c r="C58" s="61"/>
      <c r="D58" s="84"/>
      <c r="E58" s="71"/>
      <c r="F58" s="71"/>
      <c r="G58" s="52" t="s">
        <v>44</v>
      </c>
      <c r="H58" s="50">
        <v>1</v>
      </c>
      <c r="I58" s="59"/>
    </row>
    <row r="59" spans="1:9" ht="49.2" customHeight="1" thickBot="1" x14ac:dyDescent="0.35">
      <c r="A59" s="63"/>
      <c r="B59" s="61"/>
      <c r="C59" s="61"/>
      <c r="D59" s="87"/>
      <c r="E59" s="88"/>
      <c r="F59" s="88"/>
      <c r="G59" s="89" t="s">
        <v>66</v>
      </c>
      <c r="H59" s="90">
        <v>13.25</v>
      </c>
      <c r="I59" s="59"/>
    </row>
    <row r="60" spans="1:9" ht="15" thickBot="1" x14ac:dyDescent="0.35">
      <c r="A60" s="64" t="s">
        <v>64</v>
      </c>
      <c r="B60" s="67">
        <v>32</v>
      </c>
      <c r="C60" s="67" t="s">
        <v>46</v>
      </c>
      <c r="D60" s="75">
        <v>502127856</v>
      </c>
      <c r="E60" s="70" t="s">
        <v>47</v>
      </c>
      <c r="F60" s="70" t="s">
        <v>76</v>
      </c>
      <c r="G60" s="52" t="s">
        <v>65</v>
      </c>
      <c r="H60" s="44">
        <v>0</v>
      </c>
      <c r="I60" s="59"/>
    </row>
    <row r="61" spans="1:9" ht="15" thickBot="1" x14ac:dyDescent="0.35">
      <c r="A61" s="65"/>
      <c r="B61" s="68"/>
      <c r="C61" s="68"/>
      <c r="D61" s="84"/>
      <c r="E61" s="71"/>
      <c r="F61" s="71"/>
      <c r="G61" s="52" t="s">
        <v>56</v>
      </c>
      <c r="H61" s="50">
        <v>3.3</v>
      </c>
      <c r="I61" s="59"/>
    </row>
    <row r="62" spans="1:9" ht="15" thickBot="1" x14ac:dyDescent="0.35">
      <c r="A62" s="65"/>
      <c r="B62" s="68"/>
      <c r="C62" s="68"/>
      <c r="D62" s="84"/>
      <c r="E62" s="71"/>
      <c r="F62" s="71"/>
      <c r="G62" s="52" t="s">
        <v>44</v>
      </c>
      <c r="H62" s="50">
        <v>1</v>
      </c>
      <c r="I62" s="59"/>
    </row>
    <row r="63" spans="1:9" ht="52.2" customHeight="1" x14ac:dyDescent="0.3">
      <c r="A63" s="65"/>
      <c r="B63" s="86"/>
      <c r="C63" s="86"/>
      <c r="D63" s="87"/>
      <c r="E63" s="88"/>
      <c r="F63" s="88"/>
      <c r="G63" s="89" t="s">
        <v>66</v>
      </c>
      <c r="H63" s="90">
        <v>13.25</v>
      </c>
      <c r="I63" s="59"/>
    </row>
    <row r="64" spans="1:9" x14ac:dyDescent="0.3">
      <c r="A64" s="3"/>
      <c r="B64" s="27"/>
      <c r="C64" s="27"/>
      <c r="D64" s="39"/>
      <c r="E64" s="27"/>
      <c r="F64" s="38"/>
      <c r="G64" s="47"/>
      <c r="H64" s="47"/>
      <c r="I64" s="59"/>
    </row>
    <row r="65" spans="1:9" x14ac:dyDescent="0.3">
      <c r="A65" s="3"/>
      <c r="B65" s="27"/>
      <c r="C65" s="27"/>
      <c r="D65" s="39"/>
      <c r="E65" s="27"/>
      <c r="F65" s="38"/>
      <c r="G65" s="47"/>
      <c r="H65" s="47"/>
      <c r="I65" s="59"/>
    </row>
    <row r="66" spans="1:9" x14ac:dyDescent="0.3">
      <c r="A66" s="3"/>
      <c r="B66" s="27"/>
      <c r="C66" s="27"/>
      <c r="D66" s="39"/>
      <c r="E66" s="27"/>
      <c r="F66" s="38"/>
      <c r="G66" s="47"/>
      <c r="H66" s="47"/>
      <c r="I66" s="59"/>
    </row>
    <row r="67" spans="1:9" x14ac:dyDescent="0.3">
      <c r="I67" s="59"/>
    </row>
    <row r="68" spans="1:9" x14ac:dyDescent="0.3">
      <c r="I68" s="59"/>
    </row>
    <row r="69" spans="1:9" x14ac:dyDescent="0.3">
      <c r="I69" s="59"/>
    </row>
    <row r="70" spans="1:9" x14ac:dyDescent="0.3">
      <c r="I70" s="59"/>
    </row>
    <row r="71" spans="1:9" x14ac:dyDescent="0.3">
      <c r="I71" s="59"/>
    </row>
    <row r="72" spans="1:9" x14ac:dyDescent="0.3">
      <c r="I72" s="59"/>
    </row>
    <row r="73" spans="1:9" x14ac:dyDescent="0.3">
      <c r="I73" s="59"/>
    </row>
    <row r="74" spans="1:9" x14ac:dyDescent="0.3">
      <c r="I74" s="59"/>
    </row>
    <row r="75" spans="1:9" x14ac:dyDescent="0.3">
      <c r="I75" s="59"/>
    </row>
    <row r="76" spans="1:9" x14ac:dyDescent="0.3">
      <c r="I76" s="59"/>
    </row>
    <row r="77" spans="1:9" x14ac:dyDescent="0.3">
      <c r="I77" s="91"/>
    </row>
    <row r="78" spans="1:9" x14ac:dyDescent="0.3">
      <c r="I78" s="38"/>
    </row>
    <row r="79" spans="1:9" x14ac:dyDescent="0.3">
      <c r="I79" s="38"/>
    </row>
    <row r="80" spans="1:9" x14ac:dyDescent="0.3">
      <c r="I80" s="38"/>
    </row>
    <row r="81" spans="1:9" x14ac:dyDescent="0.3">
      <c r="I81" s="38"/>
    </row>
    <row r="82" spans="1:9" x14ac:dyDescent="0.3">
      <c r="I82" s="38"/>
    </row>
    <row r="83" spans="1:9" x14ac:dyDescent="0.3">
      <c r="I83" s="38"/>
    </row>
    <row r="84" spans="1:9" x14ac:dyDescent="0.3">
      <c r="I84" s="38"/>
    </row>
    <row r="85" spans="1:9" x14ac:dyDescent="0.3">
      <c r="I85" s="38"/>
    </row>
    <row r="86" spans="1:9" x14ac:dyDescent="0.3">
      <c r="I86" s="38"/>
    </row>
    <row r="87" spans="1:9" x14ac:dyDescent="0.3">
      <c r="I87" s="38"/>
    </row>
    <row r="88" spans="1:9" x14ac:dyDescent="0.3">
      <c r="I88" s="38"/>
    </row>
    <row r="89" spans="1:9" x14ac:dyDescent="0.3">
      <c r="I89" s="38"/>
    </row>
    <row r="90" spans="1:9" x14ac:dyDescent="0.3">
      <c r="I90" s="38"/>
    </row>
    <row r="91" spans="1:9" x14ac:dyDescent="0.3">
      <c r="A91" s="3"/>
      <c r="B91" s="27"/>
      <c r="C91" s="27"/>
      <c r="D91" s="39"/>
      <c r="E91" s="27"/>
      <c r="F91" s="38"/>
      <c r="G91" s="47"/>
      <c r="H91" s="47"/>
      <c r="I91" s="38"/>
    </row>
    <row r="92" spans="1:9" x14ac:dyDescent="0.3">
      <c r="A92" s="3"/>
      <c r="B92" s="27"/>
      <c r="C92" s="27"/>
      <c r="D92" s="39"/>
      <c r="E92" s="27"/>
      <c r="F92" s="38"/>
      <c r="G92" s="47"/>
      <c r="H92" s="47"/>
      <c r="I92" s="38"/>
    </row>
    <row r="93" spans="1:9" x14ac:dyDescent="0.3">
      <c r="A93" s="3"/>
      <c r="B93" s="27"/>
      <c r="C93" s="27"/>
      <c r="D93" s="39"/>
      <c r="E93" s="27"/>
      <c r="F93" s="38"/>
      <c r="G93" s="47"/>
      <c r="H93" s="47"/>
      <c r="I93" s="38"/>
    </row>
    <row r="94" spans="1:9" x14ac:dyDescent="0.3">
      <c r="A94" s="3"/>
      <c r="B94" s="27"/>
      <c r="C94" s="27"/>
      <c r="D94" s="39"/>
      <c r="E94" s="27"/>
      <c r="F94" s="38"/>
      <c r="G94" s="47"/>
      <c r="H94" s="47"/>
      <c r="I94" s="38"/>
    </row>
    <row r="95" spans="1:9" x14ac:dyDescent="0.3">
      <c r="A95" s="3"/>
      <c r="B95" s="27"/>
      <c r="C95" s="27"/>
      <c r="D95" s="39"/>
      <c r="E95" s="27"/>
      <c r="F95" s="38"/>
      <c r="G95" s="47"/>
      <c r="H95" s="47"/>
      <c r="I95" s="38"/>
    </row>
    <row r="96" spans="1:9" x14ac:dyDescent="0.3">
      <c r="A96" s="3"/>
      <c r="B96" s="27"/>
      <c r="C96" s="27"/>
      <c r="D96" s="39"/>
      <c r="E96" s="27"/>
      <c r="F96" s="38"/>
      <c r="G96" s="47"/>
      <c r="H96" s="47"/>
      <c r="I96" s="38"/>
    </row>
    <row r="97" spans="1:9" x14ac:dyDescent="0.3">
      <c r="A97" s="3"/>
      <c r="B97" s="27"/>
      <c r="C97" s="27"/>
      <c r="D97" s="39"/>
      <c r="E97" s="27"/>
      <c r="F97" s="38"/>
      <c r="G97" s="47"/>
      <c r="H97" s="47"/>
      <c r="I97" s="38"/>
    </row>
    <row r="98" spans="1:9" x14ac:dyDescent="0.3">
      <c r="A98" s="3"/>
      <c r="B98" s="27"/>
      <c r="C98" s="27"/>
      <c r="D98" s="39"/>
      <c r="E98" s="27"/>
      <c r="F98" s="38"/>
      <c r="G98" s="47"/>
      <c r="H98" s="47"/>
      <c r="I98" s="38"/>
    </row>
    <row r="99" spans="1:9" x14ac:dyDescent="0.3">
      <c r="A99" s="3"/>
      <c r="B99" s="27"/>
      <c r="C99" s="27"/>
      <c r="D99" s="39"/>
      <c r="E99" s="27"/>
      <c r="F99" s="38"/>
      <c r="G99" s="47"/>
      <c r="H99" s="47"/>
      <c r="I99" s="38"/>
    </row>
    <row r="100" spans="1:9" x14ac:dyDescent="0.3">
      <c r="A100" s="3"/>
      <c r="B100" s="27"/>
      <c r="C100" s="27"/>
      <c r="D100" s="39"/>
      <c r="E100" s="27"/>
      <c r="F100" s="38"/>
      <c r="G100" s="47"/>
      <c r="H100" s="47"/>
      <c r="I100" s="38"/>
    </row>
    <row r="101" spans="1:9" x14ac:dyDescent="0.3">
      <c r="A101" s="3"/>
      <c r="B101" s="27"/>
      <c r="C101" s="27"/>
      <c r="D101" s="39"/>
      <c r="E101" s="27"/>
      <c r="F101" s="38"/>
      <c r="G101" s="47"/>
      <c r="H101" s="47"/>
      <c r="I101" s="38"/>
    </row>
    <row r="102" spans="1:9" x14ac:dyDescent="0.3">
      <c r="A102" s="3"/>
      <c r="B102" s="27"/>
      <c r="C102" s="27"/>
      <c r="D102" s="39"/>
      <c r="E102" s="27"/>
      <c r="F102" s="38"/>
      <c r="G102" s="47"/>
      <c r="H102" s="47"/>
      <c r="I102" s="38"/>
    </row>
    <row r="103" spans="1:9" x14ac:dyDescent="0.3">
      <c r="A103" s="3"/>
      <c r="B103" s="27"/>
      <c r="C103" s="27"/>
      <c r="D103" s="39"/>
      <c r="E103" s="27"/>
      <c r="F103" s="38"/>
      <c r="G103" s="47"/>
      <c r="H103" s="47"/>
      <c r="I103" s="38"/>
    </row>
    <row r="104" spans="1:9" x14ac:dyDescent="0.3">
      <c r="A104" s="3"/>
      <c r="B104" s="27"/>
      <c r="C104" s="27"/>
      <c r="D104" s="39"/>
      <c r="E104" s="27"/>
      <c r="F104" s="38"/>
      <c r="G104" s="47"/>
      <c r="H104" s="47"/>
      <c r="I104" s="38"/>
    </row>
    <row r="105" spans="1:9" x14ac:dyDescent="0.3">
      <c r="A105" s="3"/>
      <c r="B105" s="27"/>
      <c r="C105" s="27"/>
      <c r="D105" s="39"/>
      <c r="E105" s="27"/>
      <c r="F105" s="38"/>
      <c r="G105" s="47"/>
      <c r="H105" s="47"/>
      <c r="I105" s="38"/>
    </row>
    <row r="106" spans="1:9" x14ac:dyDescent="0.3">
      <c r="A106" s="3"/>
      <c r="B106" s="27"/>
      <c r="C106" s="27"/>
      <c r="D106" s="39"/>
      <c r="E106" s="27"/>
      <c r="F106" s="38"/>
      <c r="G106" s="47"/>
      <c r="H106" s="47"/>
      <c r="I106" s="38"/>
    </row>
    <row r="107" spans="1:9" x14ac:dyDescent="0.3">
      <c r="A107" s="3"/>
      <c r="B107" s="27"/>
      <c r="C107" s="27"/>
      <c r="D107" s="39"/>
      <c r="E107" s="27"/>
      <c r="F107" s="38"/>
      <c r="G107" s="47"/>
      <c r="H107" s="47"/>
      <c r="I107" s="38"/>
    </row>
    <row r="108" spans="1:9" x14ac:dyDescent="0.3">
      <c r="A108" s="3"/>
      <c r="B108" s="27"/>
      <c r="C108" s="27"/>
      <c r="D108" s="39"/>
      <c r="E108" s="27"/>
      <c r="F108" s="38"/>
      <c r="G108" s="47"/>
      <c r="H108" s="47"/>
      <c r="I108" s="38"/>
    </row>
    <row r="109" spans="1:9" x14ac:dyDescent="0.3">
      <c r="A109" s="3"/>
      <c r="B109" s="27"/>
      <c r="C109" s="27"/>
      <c r="D109" s="39"/>
      <c r="E109" s="27"/>
      <c r="F109" s="38"/>
      <c r="G109" s="47"/>
      <c r="H109" s="47"/>
      <c r="I109" s="38"/>
    </row>
    <row r="110" spans="1:9" x14ac:dyDescent="0.3">
      <c r="A110" s="3"/>
      <c r="B110" s="27"/>
      <c r="C110" s="27"/>
      <c r="D110" s="39"/>
      <c r="E110" s="27"/>
      <c r="F110" s="38"/>
      <c r="G110" s="47"/>
      <c r="H110" s="47"/>
      <c r="I110" s="38"/>
    </row>
    <row r="111" spans="1:9" x14ac:dyDescent="0.3">
      <c r="A111" s="3"/>
      <c r="B111" s="27"/>
      <c r="C111" s="27"/>
      <c r="D111" s="39"/>
      <c r="E111" s="27"/>
      <c r="F111" s="38"/>
      <c r="G111" s="47"/>
      <c r="H111" s="47"/>
      <c r="I111" s="38"/>
    </row>
    <row r="112" spans="1:9" x14ac:dyDescent="0.3">
      <c r="A112" s="3"/>
      <c r="B112" s="27"/>
      <c r="C112" s="27"/>
      <c r="D112" s="39"/>
      <c r="E112" s="27"/>
      <c r="F112" s="38"/>
      <c r="G112" s="47"/>
      <c r="H112" s="47"/>
      <c r="I112" s="38"/>
    </row>
    <row r="113" spans="1:9" x14ac:dyDescent="0.3">
      <c r="A113" s="3"/>
      <c r="B113" s="27"/>
      <c r="C113" s="27"/>
      <c r="D113" s="39"/>
      <c r="E113" s="27"/>
      <c r="F113" s="38"/>
      <c r="G113" s="47"/>
      <c r="H113" s="47"/>
      <c r="I113" s="38"/>
    </row>
    <row r="114" spans="1:9" ht="15" thickBot="1" x14ac:dyDescent="0.35">
      <c r="B114" s="45"/>
      <c r="C114" s="42"/>
      <c r="D114" s="49"/>
      <c r="E114" s="42"/>
      <c r="F114" s="40"/>
      <c r="G114" s="50"/>
      <c r="H114" s="54"/>
      <c r="I114" s="37"/>
    </row>
    <row r="115" spans="1:9" ht="15" thickBot="1" x14ac:dyDescent="0.35">
      <c r="B115" s="45"/>
      <c r="C115" s="43"/>
      <c r="D115" s="41"/>
      <c r="E115" s="43"/>
      <c r="F115" s="46"/>
      <c r="G115" s="44"/>
      <c r="H115" s="54"/>
      <c r="I115" s="35"/>
    </row>
    <row r="116" spans="1:9" ht="15" thickBot="1" x14ac:dyDescent="0.35">
      <c r="B116" s="45"/>
      <c r="C116" s="43"/>
      <c r="D116" s="41"/>
      <c r="E116" s="43"/>
      <c r="F116" s="46"/>
      <c r="G116" s="44"/>
      <c r="H116" s="54"/>
      <c r="I116" s="35"/>
    </row>
    <row r="117" spans="1:9" ht="15" thickBot="1" x14ac:dyDescent="0.35">
      <c r="B117" s="45"/>
      <c r="C117" s="43"/>
      <c r="D117" s="41"/>
      <c r="E117" s="43"/>
      <c r="F117" s="46"/>
      <c r="G117" s="44"/>
      <c r="H117" s="54"/>
      <c r="I117" s="35"/>
    </row>
    <row r="118" spans="1:9" ht="15" thickBot="1" x14ac:dyDescent="0.35">
      <c r="B118" s="45"/>
      <c r="C118" s="43"/>
      <c r="D118" s="41"/>
      <c r="E118" s="43"/>
      <c r="F118" s="46"/>
      <c r="G118" s="44"/>
      <c r="H118" s="54"/>
      <c r="I118" s="35"/>
    </row>
    <row r="119" spans="1:9" ht="15" thickBot="1" x14ac:dyDescent="0.35">
      <c r="B119" s="45"/>
      <c r="C119" s="43"/>
      <c r="D119" s="41"/>
      <c r="E119" s="43"/>
      <c r="F119" s="46"/>
      <c r="G119" s="44"/>
      <c r="H119" s="54"/>
      <c r="I119" s="35"/>
    </row>
    <row r="120" spans="1:9" ht="15" thickBot="1" x14ac:dyDescent="0.35">
      <c r="B120" s="45"/>
      <c r="C120" s="43"/>
      <c r="D120" s="41"/>
      <c r="E120" s="43"/>
      <c r="F120" s="46"/>
      <c r="G120" s="44"/>
      <c r="H120" s="54"/>
      <c r="I120" s="35"/>
    </row>
    <row r="121" spans="1:9" ht="15" thickBot="1" x14ac:dyDescent="0.35">
      <c r="B121" s="45"/>
      <c r="C121" s="43"/>
      <c r="D121" s="41"/>
      <c r="E121" s="43"/>
      <c r="F121" s="46"/>
      <c r="G121" s="44"/>
      <c r="H121" s="54"/>
      <c r="I121" s="35"/>
    </row>
    <row r="122" spans="1:9" ht="15" thickBot="1" x14ac:dyDescent="0.35">
      <c r="B122" s="45"/>
      <c r="C122" s="43"/>
      <c r="D122" s="41"/>
      <c r="E122" s="43"/>
      <c r="F122" s="46"/>
      <c r="G122" s="44"/>
      <c r="H122" s="54"/>
      <c r="I122" s="35"/>
    </row>
    <row r="123" spans="1:9" ht="15" thickBot="1" x14ac:dyDescent="0.35">
      <c r="B123" s="45"/>
      <c r="C123" s="43"/>
      <c r="D123" s="41"/>
      <c r="E123" s="43"/>
      <c r="F123" s="46"/>
      <c r="G123" s="44"/>
      <c r="H123" s="54"/>
      <c r="I123" s="35"/>
    </row>
    <row r="124" spans="1:9" ht="15" thickBot="1" x14ac:dyDescent="0.35">
      <c r="B124" s="45"/>
      <c r="C124" s="43"/>
      <c r="D124" s="41"/>
      <c r="E124" s="43"/>
      <c r="F124" s="46"/>
      <c r="G124" s="44"/>
      <c r="H124" s="54"/>
      <c r="I124" s="35"/>
    </row>
    <row r="125" spans="1:9" ht="15" thickBot="1" x14ac:dyDescent="0.35">
      <c r="B125" s="45"/>
      <c r="C125" s="43"/>
      <c r="D125" s="41"/>
      <c r="E125" s="43"/>
      <c r="F125" s="46"/>
      <c r="G125" s="44"/>
      <c r="H125" s="54"/>
      <c r="I125" s="35"/>
    </row>
    <row r="126" spans="1:9" ht="15" thickBot="1" x14ac:dyDescent="0.35">
      <c r="B126" s="45"/>
      <c r="C126" s="43"/>
      <c r="D126" s="41"/>
      <c r="E126" s="43"/>
      <c r="F126" s="46"/>
      <c r="G126" s="44"/>
      <c r="H126" s="54"/>
      <c r="I126" s="35"/>
    </row>
    <row r="127" spans="1:9" ht="15" thickBot="1" x14ac:dyDescent="0.35">
      <c r="B127" s="45"/>
      <c r="C127" s="43"/>
      <c r="D127" s="41"/>
      <c r="E127" s="43"/>
      <c r="F127" s="46"/>
      <c r="G127" s="44"/>
      <c r="H127" s="54"/>
      <c r="I127" s="35"/>
    </row>
    <row r="128" spans="1:9" ht="15" thickBot="1" x14ac:dyDescent="0.35">
      <c r="B128" s="45"/>
      <c r="C128" s="43"/>
      <c r="D128" s="41"/>
      <c r="E128" s="43"/>
      <c r="F128" s="46"/>
      <c r="G128" s="44"/>
      <c r="H128" s="54"/>
      <c r="I128" s="35"/>
    </row>
    <row r="129" spans="2:9" ht="15" thickBot="1" x14ac:dyDescent="0.35">
      <c r="B129" s="45"/>
      <c r="C129" s="43"/>
      <c r="D129" s="41"/>
      <c r="E129" s="43"/>
      <c r="F129" s="46"/>
      <c r="G129" s="44"/>
      <c r="H129" s="54"/>
      <c r="I129" s="35"/>
    </row>
    <row r="130" spans="2:9" ht="15" thickBot="1" x14ac:dyDescent="0.35">
      <c r="B130" s="45"/>
      <c r="C130" s="43"/>
      <c r="D130" s="41"/>
      <c r="E130" s="43"/>
      <c r="F130" s="46"/>
      <c r="G130" s="44"/>
      <c r="H130" s="54"/>
      <c r="I130" s="35"/>
    </row>
    <row r="131" spans="2:9" ht="15" thickBot="1" x14ac:dyDescent="0.35">
      <c r="B131" s="45"/>
      <c r="C131" s="43"/>
      <c r="D131" s="41"/>
      <c r="E131" s="43"/>
      <c r="F131" s="46"/>
      <c r="G131" s="44"/>
      <c r="H131" s="54"/>
      <c r="I131" s="35"/>
    </row>
    <row r="132" spans="2:9" ht="15" thickBot="1" x14ac:dyDescent="0.35">
      <c r="B132" s="45"/>
      <c r="C132" s="43"/>
      <c r="D132" s="41"/>
      <c r="E132" s="43"/>
      <c r="F132" s="46"/>
      <c r="G132" s="44"/>
      <c r="H132" s="54"/>
      <c r="I132" s="35"/>
    </row>
    <row r="133" spans="2:9" ht="15" thickBot="1" x14ac:dyDescent="0.35">
      <c r="B133" s="45"/>
      <c r="C133" s="43"/>
      <c r="D133" s="41"/>
      <c r="E133" s="43"/>
      <c r="F133" s="46"/>
      <c r="G133" s="44"/>
      <c r="H133" s="54"/>
      <c r="I133" s="35"/>
    </row>
    <row r="134" spans="2:9" ht="15" thickBot="1" x14ac:dyDescent="0.35">
      <c r="B134" s="45"/>
      <c r="C134" s="43"/>
      <c r="D134" s="41"/>
      <c r="E134" s="43"/>
      <c r="F134" s="46"/>
      <c r="G134" s="44"/>
      <c r="H134" s="54"/>
      <c r="I134" s="35"/>
    </row>
    <row r="135" spans="2:9" ht="15" thickBot="1" x14ac:dyDescent="0.35">
      <c r="B135" s="45"/>
      <c r="C135" s="43"/>
      <c r="D135" s="41"/>
      <c r="E135" s="43"/>
      <c r="F135" s="46"/>
      <c r="G135" s="44"/>
      <c r="H135" s="54"/>
      <c r="I135" s="35"/>
    </row>
    <row r="136" spans="2:9" ht="15" thickBot="1" x14ac:dyDescent="0.35">
      <c r="B136" s="45"/>
      <c r="C136" s="43"/>
      <c r="D136" s="41"/>
      <c r="E136" s="43"/>
      <c r="F136" s="46"/>
      <c r="G136" s="44"/>
      <c r="H136" s="54"/>
      <c r="I136" s="35"/>
    </row>
    <row r="137" spans="2:9" ht="15" thickBot="1" x14ac:dyDescent="0.35">
      <c r="B137" s="45"/>
      <c r="C137" s="43"/>
      <c r="D137" s="41"/>
      <c r="E137" s="43"/>
      <c r="F137" s="46"/>
      <c r="G137" s="44"/>
      <c r="H137" s="54"/>
      <c r="I137" s="35"/>
    </row>
    <row r="138" spans="2:9" ht="15" thickBot="1" x14ac:dyDescent="0.35">
      <c r="B138" s="45"/>
      <c r="C138" s="43"/>
      <c r="D138" s="41"/>
      <c r="E138" s="43"/>
      <c r="F138" s="46"/>
      <c r="G138" s="44"/>
      <c r="H138" s="54"/>
      <c r="I138" s="35"/>
    </row>
    <row r="139" spans="2:9" ht="15" thickBot="1" x14ac:dyDescent="0.35">
      <c r="B139" s="45"/>
      <c r="C139" s="43"/>
      <c r="D139" s="41"/>
      <c r="E139" s="43"/>
      <c r="F139" s="46"/>
      <c r="G139" s="44"/>
      <c r="H139" s="54"/>
      <c r="I139" s="35"/>
    </row>
    <row r="140" spans="2:9" ht="15" thickBot="1" x14ac:dyDescent="0.35">
      <c r="B140" s="45"/>
      <c r="C140" s="43"/>
      <c r="D140" s="41"/>
      <c r="E140" s="43"/>
      <c r="F140" s="46"/>
      <c r="G140" s="44"/>
      <c r="H140" s="54"/>
      <c r="I140" s="35"/>
    </row>
    <row r="141" spans="2:9" ht="15" thickBot="1" x14ac:dyDescent="0.35">
      <c r="B141" s="45"/>
      <c r="C141" s="43"/>
      <c r="D141" s="41"/>
      <c r="E141" s="43"/>
      <c r="F141" s="46"/>
      <c r="G141" s="44"/>
      <c r="H141" s="54"/>
      <c r="I141" s="35"/>
    </row>
    <row r="142" spans="2:9" ht="15" thickBot="1" x14ac:dyDescent="0.35">
      <c r="B142" s="45"/>
      <c r="C142" s="43"/>
      <c r="D142" s="41"/>
      <c r="E142" s="43"/>
      <c r="F142" s="46"/>
      <c r="G142" s="44"/>
      <c r="H142" s="54"/>
      <c r="I142" s="35"/>
    </row>
    <row r="143" spans="2:9" ht="15" thickBot="1" x14ac:dyDescent="0.35">
      <c r="B143" s="45"/>
      <c r="C143" s="43"/>
      <c r="D143" s="41"/>
      <c r="E143" s="43"/>
      <c r="F143" s="46"/>
      <c r="G143" s="44"/>
      <c r="H143" s="54"/>
      <c r="I143" s="35"/>
    </row>
    <row r="144" spans="2:9" ht="15" thickBot="1" x14ac:dyDescent="0.35">
      <c r="B144" s="45"/>
      <c r="C144" s="43"/>
      <c r="D144" s="41"/>
      <c r="E144" s="43"/>
      <c r="F144" s="46"/>
      <c r="G144" s="44"/>
      <c r="H144" s="54"/>
      <c r="I144" s="35"/>
    </row>
    <row r="145" spans="2:9" ht="15" thickBot="1" x14ac:dyDescent="0.35">
      <c r="B145" s="45"/>
      <c r="C145" s="43"/>
      <c r="D145" s="41"/>
      <c r="E145" s="43"/>
      <c r="F145" s="46"/>
      <c r="G145" s="44"/>
      <c r="H145" s="54"/>
      <c r="I145" s="35"/>
    </row>
    <row r="146" spans="2:9" ht="15" thickBot="1" x14ac:dyDescent="0.35">
      <c r="B146" s="45"/>
      <c r="C146" s="43"/>
      <c r="D146" s="41"/>
      <c r="E146" s="43"/>
      <c r="F146" s="46"/>
      <c r="G146" s="44"/>
      <c r="H146" s="54"/>
      <c r="I146" s="35"/>
    </row>
    <row r="147" spans="2:9" ht="15" thickBot="1" x14ac:dyDescent="0.35">
      <c r="B147" s="45"/>
      <c r="C147" s="43"/>
      <c r="D147" s="41"/>
      <c r="E147" s="43"/>
      <c r="F147" s="46"/>
      <c r="G147" s="44"/>
      <c r="H147" s="54"/>
      <c r="I147" s="35"/>
    </row>
    <row r="148" spans="2:9" ht="15" thickBot="1" x14ac:dyDescent="0.35">
      <c r="B148" s="45"/>
      <c r="C148" s="43"/>
      <c r="D148" s="41"/>
      <c r="E148" s="43"/>
      <c r="F148" s="46"/>
      <c r="G148" s="44"/>
      <c r="H148" s="54"/>
      <c r="I148" s="35"/>
    </row>
    <row r="149" spans="2:9" ht="15" thickBot="1" x14ac:dyDescent="0.35">
      <c r="B149" s="45"/>
      <c r="C149" s="43"/>
      <c r="D149" s="41"/>
      <c r="E149" s="43"/>
      <c r="F149" s="46"/>
      <c r="G149" s="44"/>
      <c r="H149" s="54"/>
      <c r="I149" s="35"/>
    </row>
    <row r="150" spans="2:9" ht="15" thickBot="1" x14ac:dyDescent="0.35">
      <c r="B150" s="45"/>
      <c r="C150" s="43"/>
      <c r="D150" s="41"/>
      <c r="E150" s="43"/>
      <c r="F150" s="46"/>
      <c r="G150" s="44"/>
      <c r="H150" s="54"/>
      <c r="I150" s="35"/>
    </row>
    <row r="151" spans="2:9" ht="15" thickBot="1" x14ac:dyDescent="0.35">
      <c r="B151" s="45"/>
      <c r="C151" s="43"/>
      <c r="D151" s="41"/>
      <c r="E151" s="43"/>
      <c r="F151" s="46"/>
      <c r="G151" s="44"/>
      <c r="H151" s="54"/>
      <c r="I151" s="35"/>
    </row>
    <row r="152" spans="2:9" ht="15" thickBot="1" x14ac:dyDescent="0.35">
      <c r="B152" s="45"/>
      <c r="C152" s="43"/>
      <c r="D152" s="41"/>
      <c r="E152" s="43"/>
      <c r="F152" s="46"/>
      <c r="G152" s="44"/>
      <c r="H152" s="54"/>
      <c r="I152" s="35"/>
    </row>
    <row r="153" spans="2:9" ht="15" thickBot="1" x14ac:dyDescent="0.35">
      <c r="B153" s="45"/>
      <c r="C153" s="43"/>
      <c r="D153" s="41"/>
      <c r="E153" s="43"/>
      <c r="F153" s="46"/>
      <c r="G153" s="44"/>
      <c r="H153" s="54"/>
      <c r="I153" s="35"/>
    </row>
    <row r="154" spans="2:9" ht="15" thickBot="1" x14ac:dyDescent="0.35">
      <c r="B154" s="45"/>
      <c r="C154" s="43"/>
      <c r="D154" s="41"/>
      <c r="E154" s="43"/>
      <c r="F154" s="46"/>
      <c r="G154" s="44"/>
      <c r="H154" s="54"/>
      <c r="I154" s="35"/>
    </row>
    <row r="155" spans="2:9" ht="15" thickBot="1" x14ac:dyDescent="0.35">
      <c r="B155" s="45"/>
      <c r="C155" s="43"/>
      <c r="D155" s="41"/>
      <c r="E155" s="43"/>
      <c r="F155" s="46"/>
      <c r="G155" s="44"/>
      <c r="H155" s="54"/>
      <c r="I155" s="35"/>
    </row>
    <row r="156" spans="2:9" ht="15" thickBot="1" x14ac:dyDescent="0.35">
      <c r="B156" s="45"/>
      <c r="C156" s="43"/>
      <c r="D156" s="41"/>
      <c r="E156" s="43"/>
      <c r="F156" s="46"/>
      <c r="G156" s="44"/>
      <c r="H156" s="54"/>
      <c r="I156" s="35"/>
    </row>
    <row r="157" spans="2:9" ht="15" thickBot="1" x14ac:dyDescent="0.35">
      <c r="B157" s="45"/>
      <c r="C157" s="43"/>
      <c r="D157" s="41"/>
      <c r="E157" s="43"/>
      <c r="F157" s="46"/>
      <c r="G157" s="44"/>
      <c r="H157" s="54"/>
      <c r="I157" s="35"/>
    </row>
    <row r="158" spans="2:9" ht="15" thickBot="1" x14ac:dyDescent="0.35">
      <c r="B158" s="45"/>
      <c r="C158" s="43"/>
      <c r="D158" s="41"/>
      <c r="E158" s="43"/>
      <c r="F158" s="46"/>
      <c r="G158" s="44"/>
      <c r="H158" s="54"/>
      <c r="I158" s="35"/>
    </row>
    <row r="159" spans="2:9" ht="15" thickBot="1" x14ac:dyDescent="0.35">
      <c r="B159" s="45"/>
      <c r="C159" s="43"/>
      <c r="D159" s="41"/>
      <c r="E159" s="43"/>
      <c r="F159" s="46"/>
      <c r="G159" s="44"/>
      <c r="H159" s="54"/>
      <c r="I159" s="35"/>
    </row>
    <row r="160" spans="2:9" ht="15" thickBot="1" x14ac:dyDescent="0.35">
      <c r="B160" s="45"/>
      <c r="C160" s="43"/>
      <c r="D160" s="41"/>
      <c r="E160" s="43"/>
      <c r="F160" s="46"/>
      <c r="G160" s="44"/>
      <c r="H160" s="54"/>
      <c r="I160" s="35"/>
    </row>
    <row r="161" spans="2:9" ht="15" thickBot="1" x14ac:dyDescent="0.35">
      <c r="B161" s="45"/>
      <c r="C161" s="43"/>
      <c r="D161" s="41"/>
      <c r="E161" s="43"/>
      <c r="F161" s="46"/>
      <c r="G161" s="44"/>
      <c r="H161" s="54"/>
      <c r="I161" s="35"/>
    </row>
    <row r="162" spans="2:9" ht="15" thickBot="1" x14ac:dyDescent="0.35">
      <c r="B162" s="45"/>
      <c r="C162" s="43"/>
      <c r="D162" s="41"/>
      <c r="E162" s="43"/>
      <c r="F162" s="46"/>
      <c r="G162" s="44"/>
      <c r="H162" s="54"/>
      <c r="I162" s="35"/>
    </row>
    <row r="163" spans="2:9" ht="15" thickBot="1" x14ac:dyDescent="0.35">
      <c r="B163" s="45"/>
      <c r="C163" s="43"/>
      <c r="D163" s="41"/>
      <c r="E163" s="43"/>
      <c r="F163" s="46"/>
      <c r="G163" s="44"/>
      <c r="H163" s="54"/>
      <c r="I163" s="35"/>
    </row>
    <row r="164" spans="2:9" ht="15" thickBot="1" x14ac:dyDescent="0.35">
      <c r="B164" s="45"/>
      <c r="C164" s="43"/>
      <c r="D164" s="41"/>
      <c r="E164" s="43"/>
      <c r="F164" s="46"/>
      <c r="G164" s="44"/>
      <c r="H164" s="54"/>
      <c r="I164" s="35"/>
    </row>
    <row r="165" spans="2:9" ht="15" thickBot="1" x14ac:dyDescent="0.35">
      <c r="B165" s="45"/>
      <c r="C165" s="43"/>
      <c r="D165" s="41"/>
      <c r="E165" s="43"/>
      <c r="F165" s="46"/>
      <c r="G165" s="44"/>
      <c r="H165" s="54"/>
      <c r="I165" s="35"/>
    </row>
    <row r="166" spans="2:9" ht="15" thickBot="1" x14ac:dyDescent="0.35">
      <c r="B166" s="45"/>
      <c r="C166" s="43"/>
      <c r="D166" s="41"/>
      <c r="E166" s="43"/>
      <c r="F166" s="46"/>
      <c r="G166" s="44"/>
      <c r="H166" s="54"/>
      <c r="I166" s="35"/>
    </row>
    <row r="167" spans="2:9" ht="15" thickBot="1" x14ac:dyDescent="0.35">
      <c r="B167" s="45"/>
      <c r="C167" s="43"/>
      <c r="D167" s="41"/>
      <c r="E167" s="43"/>
      <c r="F167" s="46"/>
      <c r="G167" s="44"/>
      <c r="H167" s="54"/>
      <c r="I167" s="35"/>
    </row>
    <row r="168" spans="2:9" ht="15" thickBot="1" x14ac:dyDescent="0.35">
      <c r="B168" s="45"/>
      <c r="C168" s="43"/>
      <c r="D168" s="41"/>
      <c r="E168" s="43"/>
      <c r="F168" s="46"/>
      <c r="G168" s="44"/>
      <c r="H168" s="54"/>
      <c r="I168" s="35"/>
    </row>
    <row r="169" spans="2:9" ht="15" thickBot="1" x14ac:dyDescent="0.35">
      <c r="B169" s="45"/>
      <c r="C169" s="43"/>
      <c r="D169" s="41"/>
      <c r="E169" s="43"/>
      <c r="F169" s="46"/>
      <c r="G169" s="44"/>
      <c r="H169" s="54"/>
      <c r="I169" s="35"/>
    </row>
    <row r="170" spans="2:9" ht="15" thickBot="1" x14ac:dyDescent="0.35">
      <c r="B170" s="45"/>
      <c r="C170" s="43"/>
      <c r="D170" s="41"/>
      <c r="E170" s="43"/>
      <c r="F170" s="46"/>
      <c r="G170" s="44"/>
      <c r="H170" s="54"/>
      <c r="I170" s="35"/>
    </row>
    <row r="171" spans="2:9" ht="15" thickBot="1" x14ac:dyDescent="0.35">
      <c r="B171" s="45"/>
      <c r="C171" s="43"/>
      <c r="D171" s="41"/>
      <c r="E171" s="43"/>
      <c r="F171" s="46"/>
      <c r="G171" s="44"/>
      <c r="H171" s="54"/>
      <c r="I171" s="35"/>
    </row>
    <row r="172" spans="2:9" ht="15" thickBot="1" x14ac:dyDescent="0.35">
      <c r="B172" s="45"/>
      <c r="C172" s="43"/>
      <c r="D172" s="41"/>
      <c r="E172" s="43"/>
      <c r="F172" s="46"/>
      <c r="G172" s="44"/>
      <c r="H172" s="54"/>
      <c r="I172" s="35"/>
    </row>
    <row r="173" spans="2:9" ht="15" thickBot="1" x14ac:dyDescent="0.35">
      <c r="B173" s="45"/>
      <c r="C173" s="43"/>
      <c r="D173" s="41"/>
      <c r="E173" s="43"/>
      <c r="F173" s="46"/>
      <c r="G173" s="44"/>
      <c r="H173" s="54"/>
      <c r="I173" s="35"/>
    </row>
    <row r="174" spans="2:9" ht="15" thickBot="1" x14ac:dyDescent="0.35">
      <c r="B174" s="45"/>
      <c r="C174" s="43"/>
      <c r="D174" s="41"/>
      <c r="E174" s="43"/>
      <c r="F174" s="46"/>
      <c r="G174" s="44"/>
      <c r="H174" s="54"/>
      <c r="I174" s="35"/>
    </row>
    <row r="175" spans="2:9" ht="15" thickBot="1" x14ac:dyDescent="0.35">
      <c r="B175" s="45"/>
      <c r="C175" s="43"/>
      <c r="D175" s="41"/>
      <c r="E175" s="43"/>
      <c r="F175" s="46"/>
      <c r="G175" s="44"/>
      <c r="H175" s="54"/>
      <c r="I175" s="35"/>
    </row>
    <row r="176" spans="2:9" ht="15" thickBot="1" x14ac:dyDescent="0.35">
      <c r="B176" s="45"/>
      <c r="C176" s="43"/>
      <c r="D176" s="41"/>
      <c r="E176" s="43"/>
      <c r="F176" s="46"/>
      <c r="G176" s="44"/>
      <c r="H176" s="54"/>
      <c r="I176" s="35"/>
    </row>
    <row r="177" spans="2:9" ht="15" thickBot="1" x14ac:dyDescent="0.35">
      <c r="B177" s="45"/>
      <c r="C177" s="43"/>
      <c r="D177" s="41"/>
      <c r="E177" s="43"/>
      <c r="F177" s="46"/>
      <c r="G177" s="44"/>
      <c r="H177" s="54"/>
      <c r="I177" s="35"/>
    </row>
    <row r="178" spans="2:9" ht="15" thickBot="1" x14ac:dyDescent="0.35">
      <c r="B178" s="45"/>
      <c r="C178" s="43"/>
      <c r="D178" s="41"/>
      <c r="E178" s="43"/>
      <c r="F178" s="46"/>
      <c r="G178" s="44"/>
      <c r="H178" s="54"/>
      <c r="I178" s="35"/>
    </row>
    <row r="179" spans="2:9" ht="15" thickBot="1" x14ac:dyDescent="0.35">
      <c r="B179" s="45"/>
      <c r="C179" s="43"/>
      <c r="D179" s="41"/>
      <c r="E179" s="43"/>
      <c r="F179" s="46"/>
      <c r="G179" s="44"/>
      <c r="H179" s="54"/>
      <c r="I179" s="35"/>
    </row>
    <row r="180" spans="2:9" ht="15" thickBot="1" x14ac:dyDescent="0.35">
      <c r="B180" s="45"/>
      <c r="C180" s="43"/>
      <c r="D180" s="41"/>
      <c r="E180" s="43"/>
      <c r="F180" s="46"/>
      <c r="G180" s="44"/>
      <c r="H180" s="54"/>
      <c r="I180" s="35"/>
    </row>
    <row r="181" spans="2:9" ht="15" thickBot="1" x14ac:dyDescent="0.35">
      <c r="B181" s="45"/>
      <c r="C181" s="43"/>
      <c r="D181" s="41"/>
      <c r="E181" s="43"/>
      <c r="F181" s="46"/>
      <c r="G181" s="44"/>
      <c r="H181" s="54"/>
      <c r="I181" s="35"/>
    </row>
    <row r="182" spans="2:9" ht="15" thickBot="1" x14ac:dyDescent="0.35">
      <c r="B182" s="45"/>
      <c r="C182" s="43"/>
      <c r="D182" s="41"/>
      <c r="E182" s="43"/>
      <c r="F182" s="46"/>
      <c r="G182" s="44"/>
      <c r="H182" s="54"/>
      <c r="I182" s="35"/>
    </row>
    <row r="183" spans="2:9" x14ac:dyDescent="0.3">
      <c r="B183" s="30"/>
      <c r="C183" s="19"/>
      <c r="D183" s="5"/>
      <c r="E183" s="19"/>
      <c r="F183" s="21"/>
      <c r="G183" s="48"/>
      <c r="H183" s="55"/>
      <c r="I183" s="35"/>
    </row>
    <row r="184" spans="2:9" x14ac:dyDescent="0.3">
      <c r="B184" s="30"/>
      <c r="C184" s="19"/>
      <c r="D184" s="5"/>
      <c r="E184" s="19"/>
      <c r="F184" s="21"/>
      <c r="G184" s="48"/>
      <c r="H184" s="55"/>
      <c r="I184" s="35"/>
    </row>
    <row r="185" spans="2:9" x14ac:dyDescent="0.3">
      <c r="B185" s="30"/>
      <c r="C185" s="19"/>
      <c r="D185" s="5"/>
      <c r="E185" s="19"/>
      <c r="F185" s="21"/>
      <c r="G185" s="48"/>
      <c r="H185" s="55"/>
      <c r="I185" s="35"/>
    </row>
    <row r="186" spans="2:9" ht="15" thickBot="1" x14ac:dyDescent="0.35">
      <c r="B186" s="31"/>
      <c r="C186" s="23"/>
      <c r="D186" s="22"/>
      <c r="E186" s="23"/>
      <c r="F186" s="25"/>
      <c r="G186" s="24"/>
      <c r="H186" s="56"/>
      <c r="I186" s="36"/>
    </row>
  </sheetData>
  <mergeCells count="122">
    <mergeCell ref="A36:A39"/>
    <mergeCell ref="B36:B39"/>
    <mergeCell ref="C36:C39"/>
    <mergeCell ref="D36:D39"/>
    <mergeCell ref="E36:E39"/>
    <mergeCell ref="F36:F39"/>
    <mergeCell ref="A56:A59"/>
    <mergeCell ref="B56:B59"/>
    <mergeCell ref="C56:C59"/>
    <mergeCell ref="D56:D59"/>
    <mergeCell ref="E56:E59"/>
    <mergeCell ref="F56:F59"/>
    <mergeCell ref="A60:A63"/>
    <mergeCell ref="B60:B63"/>
    <mergeCell ref="C60:C63"/>
    <mergeCell ref="D60:D63"/>
    <mergeCell ref="E60:E63"/>
    <mergeCell ref="F60:F63"/>
    <mergeCell ref="A48:A51"/>
    <mergeCell ref="B48:B51"/>
    <mergeCell ref="C48:C51"/>
    <mergeCell ref="D48:D51"/>
    <mergeCell ref="E48:E51"/>
    <mergeCell ref="F48:F51"/>
    <mergeCell ref="A52:A55"/>
    <mergeCell ref="B52:B55"/>
    <mergeCell ref="C52:C55"/>
    <mergeCell ref="D52:D55"/>
    <mergeCell ref="E52:E55"/>
    <mergeCell ref="F52:F55"/>
    <mergeCell ref="D40:D43"/>
    <mergeCell ref="E40:E43"/>
    <mergeCell ref="F40:F43"/>
    <mergeCell ref="B44:B47"/>
    <mergeCell ref="C44:C47"/>
    <mergeCell ref="D44:D47"/>
    <mergeCell ref="E44:E47"/>
    <mergeCell ref="F44:F47"/>
    <mergeCell ref="A44:A47"/>
    <mergeCell ref="D26:D28"/>
    <mergeCell ref="E26:E28"/>
    <mergeCell ref="F26:F28"/>
    <mergeCell ref="D29:D31"/>
    <mergeCell ref="E29:E31"/>
    <mergeCell ref="F29:F31"/>
    <mergeCell ref="D32:D35"/>
    <mergeCell ref="E32:E35"/>
    <mergeCell ref="F32:F35"/>
    <mergeCell ref="C17:C19"/>
    <mergeCell ref="D17:D19"/>
    <mergeCell ref="E17:E19"/>
    <mergeCell ref="F17:F19"/>
    <mergeCell ref="D20:D22"/>
    <mergeCell ref="E20:E22"/>
    <mergeCell ref="F20:F22"/>
    <mergeCell ref="D23:D25"/>
    <mergeCell ref="E23:E25"/>
    <mergeCell ref="F23:F25"/>
    <mergeCell ref="A10:A11"/>
    <mergeCell ref="A17:A19"/>
    <mergeCell ref="A20:A22"/>
    <mergeCell ref="D8:D9"/>
    <mergeCell ref="C6:C7"/>
    <mergeCell ref="B6:B7"/>
    <mergeCell ref="A6:A7"/>
    <mergeCell ref="C4:C5"/>
    <mergeCell ref="B4:B5"/>
    <mergeCell ref="A4:A5"/>
    <mergeCell ref="A8:A9"/>
    <mergeCell ref="B8:B9"/>
    <mergeCell ref="C8:C9"/>
    <mergeCell ref="D12:D13"/>
    <mergeCell ref="C10:C11"/>
    <mergeCell ref="B10:B11"/>
    <mergeCell ref="D14:D16"/>
    <mergeCell ref="C12:C13"/>
    <mergeCell ref="B12:B13"/>
    <mergeCell ref="C20:C22"/>
    <mergeCell ref="B20:B22"/>
    <mergeCell ref="B2:B3"/>
    <mergeCell ref="C2:C3"/>
    <mergeCell ref="B17:B19"/>
    <mergeCell ref="D10:D11"/>
    <mergeCell ref="E2:E3"/>
    <mergeCell ref="D2:D3"/>
    <mergeCell ref="E4:E5"/>
    <mergeCell ref="D4:D5"/>
    <mergeCell ref="A2:A3"/>
    <mergeCell ref="G1:H1"/>
    <mergeCell ref="F2:F3"/>
    <mergeCell ref="F4:F5"/>
    <mergeCell ref="E8:E9"/>
    <mergeCell ref="E10:E11"/>
    <mergeCell ref="F10:F11"/>
    <mergeCell ref="F6:F7"/>
    <mergeCell ref="F8:F9"/>
    <mergeCell ref="E6:E7"/>
    <mergeCell ref="D6:D7"/>
    <mergeCell ref="E12:E13"/>
    <mergeCell ref="F12:F13"/>
    <mergeCell ref="F14:F16"/>
    <mergeCell ref="A12:A13"/>
    <mergeCell ref="E14:E16"/>
    <mergeCell ref="A14:A16"/>
    <mergeCell ref="B14:B16"/>
    <mergeCell ref="C14:C16"/>
    <mergeCell ref="C32:C35"/>
    <mergeCell ref="B32:B35"/>
    <mergeCell ref="A32:A35"/>
    <mergeCell ref="A40:A43"/>
    <mergeCell ref="B40:B43"/>
    <mergeCell ref="C40:C43"/>
    <mergeCell ref="I2:I39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71E90-F5C4-4D03-A5B3-F91B05DAB12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6a12305-00c7-47eb-8956-ac84cee4acca"/>
    <ds:schemaRef ds:uri="http://schemas.microsoft.com/office/infopath/2007/PartnerControls"/>
    <ds:schemaRef ds:uri="86c2023a-7814-4e3d-a861-942c3ee94b9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David Oliveira</cp:lastModifiedBy>
  <dcterms:created xsi:type="dcterms:W3CDTF">2017-10-10T12:10:56Z</dcterms:created>
  <dcterms:modified xsi:type="dcterms:W3CDTF">2018-07-10T11:18:26Z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