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G:\Geral\UAQT\3_Concluídos\UAQT2017015_AQTradução e interprete (AQ_TI_2017)\11_Dados_cocontratantes\"/>
    </mc:Choice>
  </mc:AlternateContent>
  <bookViews>
    <workbookView xWindow="0" yWindow="0" windowWidth="28800" windowHeight="12300" firstSheet="1" activeTab="2"/>
  </bookViews>
  <sheets>
    <sheet name="Contatos (2)" sheetId="3" state="hidden" r:id="rId1"/>
    <sheet name="CATEGORIA I" sheetId="9" r:id="rId2"/>
    <sheet name="CATEGORIA II" sheetId="10" r:id="rId3"/>
  </sheets>
  <definedNames>
    <definedName name="_xlnm._FilterDatabase" localSheetId="1" hidden="1">'CATEGORIA I'!$B$1:$FH$204</definedName>
    <definedName name="_xlnm._FilterDatabase" localSheetId="2" hidden="1">'CATEGORIA II'!$B$1:$FH$216</definedName>
    <definedName name="_xlnm._FilterDatabase" localSheetId="0" hidden="1">'Contatos (2)'!$D$2:$D$3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H25" i="10" l="1"/>
  <c r="FH20" i="10"/>
  <c r="FH13" i="10"/>
  <c r="FH2" i="10"/>
  <c r="FH2" i="9" l="1"/>
  <c r="FH9" i="9" l="1"/>
  <c r="FH8" i="9"/>
  <c r="FH5" i="9"/>
  <c r="M5" i="3" l="1"/>
  <c r="M6" i="3" s="1"/>
</calcChain>
</file>

<file path=xl/sharedStrings.xml><?xml version="1.0" encoding="utf-8"?>
<sst xmlns="http://schemas.openxmlformats.org/spreadsheetml/2006/main" count="455" uniqueCount="145">
  <si>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</si>
  <si>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</si>
  <si>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</si>
  <si>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</si>
  <si>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</si>
  <si>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</si>
  <si>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</si>
  <si>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</si>
  <si>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</si>
  <si>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</si>
  <si>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</si>
  <si>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</si>
  <si>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</si>
  <si>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</si>
  <si>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</si>
  <si>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</si>
  <si>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</si>
  <si>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</si>
  <si>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</si>
  <si>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</si>
  <si>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</si>
  <si>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</si>
  <si>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</si>
  <si>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</si>
  <si>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</si>
  <si>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</si>
  <si>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145/AQ/2017</t>
  </si>
  <si>
    <t>153/AQ/2023</t>
  </si>
  <si>
    <t xml:space="preserve"> 159/AQ/2028</t>
  </si>
  <si>
    <t>160/AQ/2029</t>
  </si>
  <si>
    <t>NIF Cocontratante</t>
  </si>
  <si>
    <t>Identificação do Cocontrante</t>
  </si>
  <si>
    <t>Nº Contrato</t>
  </si>
  <si>
    <t>Critério de adjudicação em sede de call off</t>
  </si>
  <si>
    <t>Art.º 20º PC</t>
  </si>
  <si>
    <t>Categoria</t>
  </si>
  <si>
    <t>Grupo</t>
  </si>
  <si>
    <t>Lote</t>
  </si>
  <si>
    <t>Categoria 1 - Serviços de Intérprete</t>
  </si>
  <si>
    <t>Grupo 1 - Inglês(Reino Unido)</t>
  </si>
  <si>
    <t>Lote 1 - Região Norte</t>
  </si>
  <si>
    <t>Lote 2 - Região Centro</t>
  </si>
  <si>
    <t>Lote 3 - Região Lisboa e Vale do Tejo</t>
  </si>
  <si>
    <t>Egor Outsourcing</t>
  </si>
  <si>
    <t>APOIOXXI - Centro de Apoio Psicopedagógico</t>
  </si>
  <si>
    <t>190/AQ/2017</t>
  </si>
  <si>
    <t>Preço</t>
  </si>
  <si>
    <t>191/AQ/2017</t>
  </si>
  <si>
    <t>192/AQ/2017</t>
  </si>
  <si>
    <t>Lote 4 - Região Alentejo e Algarve</t>
  </si>
  <si>
    <t>193/AQ/2017</t>
  </si>
  <si>
    <t>Grupo 2 - Francês</t>
  </si>
  <si>
    <t>Lote 5 - Região Norte</t>
  </si>
  <si>
    <t>194/AQ/2017</t>
  </si>
  <si>
    <t>Lote 6 - Região Centro</t>
  </si>
  <si>
    <t>195/AQ/2017</t>
  </si>
  <si>
    <t>Lote 7 - Região Lisboa e Vale do Tejo</t>
  </si>
  <si>
    <t>Lote 8 - Região Alentejo e Algarve</t>
  </si>
  <si>
    <t>196/AQ/2017</t>
  </si>
  <si>
    <t>Grupo 3 - Espanhol (Castelhano)</t>
  </si>
  <si>
    <t>Lote 9 - Região Norte</t>
  </si>
  <si>
    <t>Lote 10 - Região Centro</t>
  </si>
  <si>
    <t>Lote 11 - Região Lisboa e Vale do Tejo</t>
  </si>
  <si>
    <t>Lote 12 - Alentejo e Algarve</t>
  </si>
  <si>
    <t>197/AQ/2017</t>
  </si>
  <si>
    <t>198/AQ/2017</t>
  </si>
  <si>
    <t>199/AQ/2017</t>
  </si>
  <si>
    <t>200/AQ/2017</t>
  </si>
  <si>
    <t>201/AQ/2017</t>
  </si>
  <si>
    <t>Grupo 4 - Alemão</t>
  </si>
  <si>
    <t>Lote 13 - Região Norte</t>
  </si>
  <si>
    <t>Lote 14 - Região Centro</t>
  </si>
  <si>
    <t>Lote 15 - Região Lisboa e Vale do Tejo</t>
  </si>
  <si>
    <t>Lote 16 - Alentejo e Algarve</t>
  </si>
  <si>
    <t>202/AQ/2017</t>
  </si>
  <si>
    <t>203/AQ/2017</t>
  </si>
  <si>
    <t>204/AQ/2017</t>
  </si>
  <si>
    <t>205/AQ/2017</t>
  </si>
  <si>
    <t>Grupo 5 - Língua Gestual</t>
  </si>
  <si>
    <t>Lote 17 - Região Norte</t>
  </si>
  <si>
    <t>Lote 18 - Região Centro</t>
  </si>
  <si>
    <t>Lote 19 - Região Lisboa e Vale do Tejo</t>
  </si>
  <si>
    <t>Lote 20 - Alentejo e Algarve</t>
  </si>
  <si>
    <t>206/AQ/2017</t>
  </si>
  <si>
    <t>Zonadvanced - Serviços de Telecomunicações Móveis, S.A</t>
  </si>
  <si>
    <t>ATILGP</t>
  </si>
  <si>
    <t>207/AQ/2017</t>
  </si>
  <si>
    <t>208/AQ/2017</t>
  </si>
  <si>
    <t>209/AQ/2017</t>
  </si>
  <si>
    <t>Grupo 6 - Inglês (Reino Unido), Espanhol (Castelhano) e Alemão.</t>
  </si>
  <si>
    <t>Lote 21 - Região Norte</t>
  </si>
  <si>
    <t>Lote 22 - Região Centro</t>
  </si>
  <si>
    <t>Lote 23 - Região Lisboa e Vale do Tejo</t>
  </si>
  <si>
    <t>Lote 24 - Alentejo e Algarve</t>
  </si>
  <si>
    <t>210/AQ/2017</t>
  </si>
  <si>
    <t>211/AQ/2017</t>
  </si>
  <si>
    <t>212/AQ/2017</t>
  </si>
  <si>
    <t>213/AQ/2017</t>
  </si>
  <si>
    <t>Categoria 1 - Serviços de Tradução</t>
  </si>
  <si>
    <t>Lote 25 - Região Norte</t>
  </si>
  <si>
    <t>Lote 26 - Região Centro</t>
  </si>
  <si>
    <t>Lote 27 - Região Lisboa e Vale do Tejo</t>
  </si>
  <si>
    <t>Lote 28 - Região Alentejo e Algarve</t>
  </si>
  <si>
    <t>214/AQ/2017</t>
  </si>
  <si>
    <t>AMPLEXOR Portugal, Unipessoal Lda.</t>
  </si>
  <si>
    <t>Calitema, Gabinete de Traduções, Lda</t>
  </si>
  <si>
    <t>Blue Dimension, Lda</t>
  </si>
  <si>
    <t>A Taste of It, Lda</t>
  </si>
  <si>
    <t>215/AQ/2017</t>
  </si>
  <si>
    <t>216/AQ/2017</t>
  </si>
  <si>
    <t>217/AQ/2017</t>
  </si>
  <si>
    <t>Lote 29 - Região Norte</t>
  </si>
  <si>
    <t>Lote 30 - Região Centro</t>
  </si>
  <si>
    <t>Lote 31- Região Lisboa e Vale do Tejo</t>
  </si>
  <si>
    <t>Lote 32 - Região Alentejo e Algarve</t>
  </si>
  <si>
    <t>218/AQ/2017</t>
  </si>
  <si>
    <t>219/AQ/2017</t>
  </si>
  <si>
    <t>Sandrine Lda</t>
  </si>
  <si>
    <t>220/AQ/2017</t>
  </si>
  <si>
    <t>Lote 33 - Região Norte</t>
  </si>
  <si>
    <t>221/AQ/2017</t>
  </si>
  <si>
    <t>222/AQ/2017</t>
  </si>
  <si>
    <t>Lote 34 - Região Centro</t>
  </si>
  <si>
    <t>Lote 35- Região Lisboa e Vale do Tejo</t>
  </si>
  <si>
    <t>Lote 36 - Região Alentejo e Algarve</t>
  </si>
  <si>
    <t>Lote 37 - Região Norte</t>
  </si>
  <si>
    <t>Lote 38 - Região Centro</t>
  </si>
  <si>
    <t>Lote 39- Região Lisboa e Vale do Tejo</t>
  </si>
  <si>
    <t>Lote 40 - Região Alentejo e Algarve</t>
  </si>
  <si>
    <t>223/AQ/2017</t>
  </si>
  <si>
    <t>224/AQ/2017</t>
  </si>
  <si>
    <t>225/AQ/2017</t>
  </si>
  <si>
    <t>226/AQ/2017</t>
  </si>
  <si>
    <t>227/AQ/2017</t>
  </si>
  <si>
    <t>228/AQ/2017</t>
  </si>
  <si>
    <t>Lote 41 - Região Norte</t>
  </si>
  <si>
    <t>Lote 42 - Região Centro</t>
  </si>
  <si>
    <t>Lote 43- Região Lisboa e Vale do Tejo</t>
  </si>
  <si>
    <t>Lote 44 - Região Alentejo e Algarve</t>
  </si>
  <si>
    <t>229/AQ/2017</t>
  </si>
  <si>
    <t>Grupo 5 - Inglês (Reino Unido), Espanhol (Castelhano) e Alemão.</t>
  </si>
  <si>
    <t>230/AQ/2017</t>
  </si>
  <si>
    <t>231/AQ/2017</t>
  </si>
  <si>
    <t>232/AQ/2017</t>
  </si>
  <si>
    <t>233/AQ/2017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</si>
</sst>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/>
    <xf numFmtId="0" fontId="0" fillId="0" borderId="5" xfId="0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64" fontId="0" fillId="4" borderId="0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0" fillId="4" borderId="2" xfId="0" applyNumberFormat="1" applyFont="1" applyFill="1" applyBorder="1" applyAlignment="1" applyProtection="1">
      <alignment horizontal="center" vertical="center" wrapText="1"/>
    </xf>
    <xf numFmtId="164" fontId="0" fillId="4" borderId="18" xfId="0" applyNumberFormat="1" applyFont="1" applyFill="1" applyBorder="1" applyAlignment="1" applyProtection="1">
      <alignment horizontal="center" vertical="center" wrapText="1"/>
    </xf>
    <xf numFmtId="164" fontId="0" fillId="4" borderId="24" xfId="0" applyNumberFormat="1" applyFont="1" applyFill="1" applyBorder="1" applyAlignment="1" applyProtection="1">
      <alignment horizontal="center" vertical="center"/>
    </xf>
    <xf numFmtId="164" fontId="0" fillId="4" borderId="25" xfId="0" applyNumberFormat="1" applyFont="1" applyFill="1" applyBorder="1" applyAlignment="1" applyProtection="1">
      <alignment horizontal="center" vertical="center"/>
    </xf>
    <xf numFmtId="0" fontId="0" fillId="4" borderId="2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164" fontId="0" fillId="4" borderId="27" xfId="0" applyNumberFormat="1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164" fontId="0" fillId="4" borderId="16" xfId="0" applyNumberFormat="1" applyFont="1" applyFill="1" applyBorder="1" applyAlignment="1" applyProtection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6" borderId="40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164" fontId="0" fillId="4" borderId="19" xfId="0" applyNumberFormat="1" applyFont="1" applyFill="1" applyBorder="1" applyAlignment="1" applyProtection="1">
      <alignment horizontal="center" vertical="center" wrapText="1"/>
    </xf>
    <xf numFmtId="164" fontId="0" fillId="4" borderId="42" xfId="0" applyNumberFormat="1" applyFont="1" applyFill="1" applyBorder="1" applyAlignment="1" applyProtection="1">
      <alignment horizontal="center" vertical="center" wrapText="1"/>
    </xf>
    <xf numFmtId="164" fontId="0" fillId="4" borderId="29" xfId="0" applyNumberFormat="1" applyFont="1" applyFill="1" applyBorder="1" applyAlignment="1" applyProtection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164" fontId="0" fillId="4" borderId="35" xfId="0" applyNumberFormat="1" applyFont="1" applyFill="1" applyBorder="1" applyAlignment="1" applyProtection="1">
      <alignment horizontal="center" vertical="center" wrapText="1"/>
    </xf>
    <xf numFmtId="164" fontId="0" fillId="4" borderId="24" xfId="0" applyNumberFormat="1" applyFont="1" applyFill="1" applyBorder="1" applyAlignment="1" applyProtection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164" fontId="0" fillId="4" borderId="36" xfId="0" applyNumberFormat="1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164" fontId="0" fillId="4" borderId="44" xfId="0" applyNumberFormat="1" applyFont="1" applyFill="1" applyBorder="1" applyAlignment="1" applyProtection="1">
      <alignment horizontal="center" vertical="center" wrapText="1"/>
    </xf>
    <xf numFmtId="164" fontId="0" fillId="4" borderId="33" xfId="0" applyNumberFormat="1" applyFont="1" applyFill="1" applyBorder="1" applyAlignment="1" applyProtection="1">
      <alignment horizontal="center" vertical="center" wrapText="1"/>
    </xf>
    <xf numFmtId="164" fontId="0" fillId="4" borderId="37" xfId="0" applyNumberFormat="1" applyFont="1" applyFill="1" applyBorder="1" applyAlignment="1" applyProtection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ont="1" applyFill="1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40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center" vertical="center" wrapText="1"/>
    </xf>
    <xf numFmtId="0" fontId="0" fillId="7" borderId="2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42" xfId="0" applyFont="1" applyFill="1" applyBorder="1" applyAlignment="1">
      <alignment horizontal="center" vertical="center" wrapText="1"/>
    </xf>
    <xf numFmtId="0" fontId="0" fillId="6" borderId="29" xfId="0" applyFont="1" applyFill="1" applyBorder="1" applyAlignment="1">
      <alignment horizontal="center" vertical="center" wrapText="1"/>
    </xf>
  </cellXfs>
  <cellStyles count="3">
    <cellStyle name="Hiperligação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9" customFormat="1" ht="93" customHeight="1" thickBot="1" x14ac:dyDescent="0.35">
      <c r="B2" s="10"/>
      <c r="C2" s="10"/>
      <c r="D2" s="10"/>
      <c r="E2" s="10"/>
      <c r="F2" s="10"/>
      <c r="G2" s="10"/>
      <c r="H2" s="10"/>
      <c r="I2" s="10"/>
      <c r="J2" s="10"/>
      <c r="K2" s="16"/>
      <c r="L2" s="8" t="s">
        <v>0</v>
      </c>
      <c r="M2" s="15" t="s">
        <v>3</v>
      </c>
      <c r="N2" s="11" t="s">
        <v>2</v>
      </c>
      <c r="O2" s="11" t="s">
        <v>4</v>
      </c>
      <c r="P2" s="11" t="s">
        <v>5</v>
      </c>
      <c r="Q2" s="11" t="s">
        <v>6</v>
      </c>
      <c r="R2" s="11" t="s">
        <v>7</v>
      </c>
      <c r="S2" s="11" t="s">
        <v>8</v>
      </c>
      <c r="T2" s="11" t="s">
        <v>10</v>
      </c>
      <c r="U2" s="11" t="s">
        <v>9</v>
      </c>
      <c r="V2" s="11" t="s">
        <v>11</v>
      </c>
      <c r="W2" s="11" t="s">
        <v>12</v>
      </c>
      <c r="X2" s="11" t="s">
        <v>13</v>
      </c>
      <c r="Y2" s="11" t="s">
        <v>14</v>
      </c>
      <c r="Z2" s="11" t="s">
        <v>15</v>
      </c>
      <c r="AA2" s="11" t="s">
        <v>16</v>
      </c>
      <c r="AB2" s="11" t="s">
        <v>17</v>
      </c>
      <c r="AC2" s="11" t="s">
        <v>18</v>
      </c>
      <c r="AD2" s="11" t="s">
        <v>19</v>
      </c>
      <c r="AE2" s="11" t="s">
        <v>20</v>
      </c>
      <c r="AF2" s="11" t="s">
        <v>21</v>
      </c>
      <c r="AG2" s="11" t="s">
        <v>22</v>
      </c>
      <c r="AH2" s="11" t="s">
        <v>23</v>
      </c>
      <c r="AI2" s="11" t="s">
        <v>24</v>
      </c>
      <c r="AJ2" s="12" t="s">
        <v>25</v>
      </c>
    </row>
    <row r="3" spans="2:36" s="3" customFormat="1" ht="15" thickBot="1" x14ac:dyDescent="0.35">
      <c r="B3" s="6"/>
      <c r="J3" s="7"/>
      <c r="K3" s="18" t="s">
        <v>1</v>
      </c>
      <c r="L3" s="17">
        <v>13</v>
      </c>
      <c r="M3" s="13">
        <v>13</v>
      </c>
      <c r="N3" s="13">
        <v>12</v>
      </c>
      <c r="O3" s="13">
        <v>12</v>
      </c>
      <c r="P3" s="13">
        <v>11</v>
      </c>
      <c r="Q3" s="13">
        <v>12</v>
      </c>
      <c r="R3" s="13">
        <v>12</v>
      </c>
      <c r="S3" s="13">
        <v>13</v>
      </c>
      <c r="T3" s="13">
        <v>11</v>
      </c>
      <c r="U3" s="13">
        <v>8</v>
      </c>
      <c r="V3" s="13">
        <v>11</v>
      </c>
      <c r="W3" s="13">
        <v>12</v>
      </c>
      <c r="X3" s="13">
        <v>11</v>
      </c>
      <c r="Y3" s="13">
        <v>7</v>
      </c>
      <c r="Z3" s="13">
        <v>9</v>
      </c>
      <c r="AA3" s="13">
        <v>10</v>
      </c>
      <c r="AB3" s="13">
        <v>10</v>
      </c>
      <c r="AC3" s="13">
        <v>11</v>
      </c>
      <c r="AD3" s="13">
        <v>11</v>
      </c>
      <c r="AE3" s="13">
        <v>8</v>
      </c>
      <c r="AF3" s="13">
        <v>7</v>
      </c>
      <c r="AG3" s="13">
        <v>7</v>
      </c>
      <c r="AH3" s="13">
        <v>14</v>
      </c>
      <c r="AI3" s="13">
        <v>12</v>
      </c>
      <c r="AJ3" s="14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204"/>
  <sheetViews>
    <sheetView showGridLines="0" topLeftCell="A43" zoomScale="85" zoomScaleNormal="85" workbookViewId="0">
      <selection activeCell="C47" sqref="C47:C48"/>
    </sheetView>
  </sheetViews>
  <sheetFormatPr defaultRowHeight="14.4" x14ac:dyDescent="0.3"/>
  <cols>
    <col min="1" max="1" width="26.21875" customWidth="1"/>
    <col min="2" max="2" width="12.21875" style="20" customWidth="1"/>
    <col min="3" max="3" width="39.77734375" customWidth="1"/>
    <col min="4" max="4" width="16.44140625" bestFit="1" customWidth="1"/>
    <col min="5" max="5" width="50.6640625" customWidth="1"/>
    <col min="6" max="6" width="16.21875" customWidth="1"/>
    <col min="7" max="7" width="15.77734375" style="6" customWidth="1"/>
    <col min="8" max="8" width="23.77734375" style="3" customWidth="1"/>
    <col min="9" max="143" width="16.44140625" style="28" customWidth="1"/>
    <col min="144" max="144" width="22.88671875" style="28" customWidth="1"/>
    <col min="145" max="328" width="8.88671875" style="28"/>
  </cols>
  <sheetData>
    <row r="1" spans="1:164" ht="48" customHeight="1" thickBot="1" x14ac:dyDescent="0.35">
      <c r="A1" s="46" t="s">
        <v>35</v>
      </c>
      <c r="B1" s="59" t="s">
        <v>36</v>
      </c>
      <c r="C1" s="52" t="s">
        <v>37</v>
      </c>
      <c r="D1" s="60" t="s">
        <v>30</v>
      </c>
      <c r="E1" s="31" t="s">
        <v>31</v>
      </c>
      <c r="F1" s="32" t="s">
        <v>32</v>
      </c>
      <c r="G1" s="52" t="s">
        <v>46</v>
      </c>
      <c r="H1" s="52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ht="51" customHeight="1" thickBot="1" x14ac:dyDescent="0.35">
      <c r="A2" s="77" t="s">
        <v>38</v>
      </c>
      <c r="B2" s="79" t="s">
        <v>39</v>
      </c>
      <c r="C2" s="79" t="s">
        <v>40</v>
      </c>
      <c r="D2" s="61">
        <v>504136992</v>
      </c>
      <c r="E2" s="62" t="s">
        <v>43</v>
      </c>
      <c r="F2" s="53" t="s">
        <v>45</v>
      </c>
      <c r="G2" s="48">
        <v>35</v>
      </c>
      <c r="H2" s="73" t="s">
        <v>34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6" t="s">
        <v>26</v>
      </c>
      <c r="EO2" s="27">
        <v>1</v>
      </c>
      <c r="EP2" s="27"/>
      <c r="EQ2" s="27"/>
      <c r="ER2" s="27">
        <v>1</v>
      </c>
      <c r="ES2" s="27">
        <v>1</v>
      </c>
      <c r="ET2" s="27">
        <v>1</v>
      </c>
      <c r="EU2" s="27">
        <v>1</v>
      </c>
      <c r="EV2" s="27">
        <v>1</v>
      </c>
      <c r="EW2" s="27">
        <v>1</v>
      </c>
      <c r="EX2" s="27">
        <v>1</v>
      </c>
      <c r="EY2" s="27">
        <v>1</v>
      </c>
      <c r="EZ2" s="27">
        <v>1</v>
      </c>
      <c r="FA2" s="27">
        <v>1</v>
      </c>
      <c r="FB2" s="27">
        <v>1</v>
      </c>
      <c r="FC2" s="27">
        <v>1</v>
      </c>
      <c r="FD2" s="27"/>
      <c r="FE2" s="27"/>
      <c r="FF2" s="27"/>
      <c r="FG2" s="27"/>
      <c r="FH2" s="16">
        <f t="shared" ref="FH2:FH9" si="0">SUM(EO2:FG2)</f>
        <v>13</v>
      </c>
    </row>
    <row r="3" spans="1:164" ht="51" customHeight="1" thickBot="1" x14ac:dyDescent="0.35">
      <c r="A3" s="78"/>
      <c r="B3" s="80"/>
      <c r="C3" s="81"/>
      <c r="D3" s="63">
        <v>504194739</v>
      </c>
      <c r="E3" s="64" t="s">
        <v>44</v>
      </c>
      <c r="F3" s="65" t="s">
        <v>45</v>
      </c>
      <c r="G3" s="48">
        <v>39</v>
      </c>
      <c r="H3" s="74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6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16"/>
    </row>
    <row r="4" spans="1:164" ht="49.5" customHeight="1" thickBot="1" x14ac:dyDescent="0.35">
      <c r="A4" s="78"/>
      <c r="B4" s="80"/>
      <c r="C4" s="79" t="s">
        <v>41</v>
      </c>
      <c r="D4" s="66">
        <v>504194739</v>
      </c>
      <c r="E4" s="64" t="s">
        <v>44</v>
      </c>
      <c r="F4" s="65" t="s">
        <v>47</v>
      </c>
      <c r="G4" s="48">
        <v>39</v>
      </c>
      <c r="H4" s="74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6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16"/>
    </row>
    <row r="5" spans="1:164" ht="50.4" customHeight="1" thickBot="1" x14ac:dyDescent="0.35">
      <c r="A5" s="78"/>
      <c r="B5" s="80"/>
      <c r="C5" s="81" t="s">
        <v>42</v>
      </c>
      <c r="D5" s="67">
        <v>504136992</v>
      </c>
      <c r="E5" s="62" t="s">
        <v>43</v>
      </c>
      <c r="F5" s="53" t="s">
        <v>47</v>
      </c>
      <c r="G5" s="48">
        <v>45</v>
      </c>
      <c r="H5" s="7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6" t="s">
        <v>27</v>
      </c>
      <c r="EO5" s="27"/>
      <c r="EP5" s="27"/>
      <c r="EQ5" s="27">
        <v>1</v>
      </c>
      <c r="ER5" s="27">
        <v>1</v>
      </c>
      <c r="ES5" s="27"/>
      <c r="ET5" s="27">
        <v>1</v>
      </c>
      <c r="EU5" s="27">
        <v>1</v>
      </c>
      <c r="EV5" s="27"/>
      <c r="EW5" s="27"/>
      <c r="EX5" s="27">
        <v>1</v>
      </c>
      <c r="EY5" s="27">
        <v>1</v>
      </c>
      <c r="EZ5" s="27">
        <v>1</v>
      </c>
      <c r="FA5" s="27">
        <v>1</v>
      </c>
      <c r="FB5" s="27"/>
      <c r="FC5" s="27">
        <v>1</v>
      </c>
      <c r="FD5" s="27">
        <v>1</v>
      </c>
      <c r="FE5" s="27">
        <v>1</v>
      </c>
      <c r="FF5" s="27"/>
      <c r="FG5" s="27"/>
      <c r="FH5" s="16">
        <f t="shared" si="0"/>
        <v>11</v>
      </c>
    </row>
    <row r="6" spans="1:164" ht="45" customHeight="1" thickBot="1" x14ac:dyDescent="0.35">
      <c r="A6" s="78"/>
      <c r="B6" s="80"/>
      <c r="C6" s="79" t="s">
        <v>42</v>
      </c>
      <c r="D6" s="67">
        <v>504136992</v>
      </c>
      <c r="E6" s="62" t="s">
        <v>43</v>
      </c>
      <c r="F6" s="53" t="s">
        <v>48</v>
      </c>
      <c r="G6" s="48">
        <v>35</v>
      </c>
      <c r="H6" s="7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6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16"/>
    </row>
    <row r="7" spans="1:164" ht="36.450000000000003" customHeight="1" thickBot="1" x14ac:dyDescent="0.35">
      <c r="A7" s="78"/>
      <c r="B7" s="80"/>
      <c r="C7" s="81"/>
      <c r="D7" s="66">
        <v>504194739</v>
      </c>
      <c r="E7" s="64" t="s">
        <v>44</v>
      </c>
      <c r="F7" s="65" t="s">
        <v>48</v>
      </c>
      <c r="G7" s="47">
        <v>48</v>
      </c>
      <c r="H7" s="7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6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16"/>
    </row>
    <row r="8" spans="1:164" ht="37.049999999999997" customHeight="1" thickBot="1" x14ac:dyDescent="0.35">
      <c r="A8" s="78"/>
      <c r="B8" s="80"/>
      <c r="C8" s="80" t="s">
        <v>49</v>
      </c>
      <c r="D8" s="67">
        <v>504136992</v>
      </c>
      <c r="E8" s="62" t="s">
        <v>43</v>
      </c>
      <c r="F8" s="53" t="s">
        <v>50</v>
      </c>
      <c r="G8" s="48">
        <v>45</v>
      </c>
      <c r="H8" s="7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6" t="s">
        <v>28</v>
      </c>
      <c r="EO8" s="27"/>
      <c r="EP8" s="27"/>
      <c r="EQ8" s="27"/>
      <c r="ER8" s="27"/>
      <c r="ES8" s="27">
        <v>1</v>
      </c>
      <c r="ET8" s="27">
        <v>1</v>
      </c>
      <c r="EU8" s="27">
        <v>1</v>
      </c>
      <c r="EV8" s="27"/>
      <c r="EW8" s="27"/>
      <c r="EX8" s="27">
        <v>1</v>
      </c>
      <c r="EY8" s="27">
        <v>1</v>
      </c>
      <c r="EZ8" s="27">
        <v>1</v>
      </c>
      <c r="FA8" s="27"/>
      <c r="FB8" s="27">
        <v>1</v>
      </c>
      <c r="FC8" s="27">
        <v>1</v>
      </c>
      <c r="FD8" s="27"/>
      <c r="FE8" s="27">
        <v>1</v>
      </c>
      <c r="FF8" s="27"/>
      <c r="FG8" s="27"/>
      <c r="FH8" s="16">
        <f t="shared" si="0"/>
        <v>9</v>
      </c>
    </row>
    <row r="9" spans="1:164" ht="41.55" customHeight="1" thickBot="1" x14ac:dyDescent="0.35">
      <c r="A9" s="78"/>
      <c r="B9" s="81"/>
      <c r="C9" s="80"/>
      <c r="D9" s="66">
        <v>504194739</v>
      </c>
      <c r="E9" s="64" t="s">
        <v>44</v>
      </c>
      <c r="F9" s="65" t="s">
        <v>50</v>
      </c>
      <c r="G9" s="47">
        <v>48</v>
      </c>
      <c r="H9" s="7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6" t="s">
        <v>29</v>
      </c>
      <c r="EO9" s="27"/>
      <c r="EP9" s="27">
        <v>1</v>
      </c>
      <c r="EQ9" s="27"/>
      <c r="ER9" s="27"/>
      <c r="ES9" s="27">
        <v>1</v>
      </c>
      <c r="ET9" s="27">
        <v>1</v>
      </c>
      <c r="EU9" s="27"/>
      <c r="EV9" s="27"/>
      <c r="EW9" s="27"/>
      <c r="EX9" s="27">
        <v>1</v>
      </c>
      <c r="EY9" s="27">
        <v>1</v>
      </c>
      <c r="EZ9" s="27">
        <v>1</v>
      </c>
      <c r="FA9" s="27"/>
      <c r="FB9" s="27">
        <v>1</v>
      </c>
      <c r="FC9" s="27">
        <v>1</v>
      </c>
      <c r="FD9" s="27"/>
      <c r="FE9" s="27">
        <v>1</v>
      </c>
      <c r="FF9" s="27"/>
      <c r="FG9" s="27">
        <v>1</v>
      </c>
      <c r="FH9" s="16">
        <f t="shared" si="0"/>
        <v>10</v>
      </c>
    </row>
    <row r="10" spans="1:164" ht="40.950000000000003" customHeight="1" thickBot="1" x14ac:dyDescent="0.35">
      <c r="A10" s="78"/>
      <c r="B10" s="75" t="s">
        <v>51</v>
      </c>
      <c r="C10" s="75" t="s">
        <v>52</v>
      </c>
      <c r="D10" s="67">
        <v>504136992</v>
      </c>
      <c r="E10" s="62" t="s">
        <v>43</v>
      </c>
      <c r="F10" s="53" t="s">
        <v>53</v>
      </c>
      <c r="G10" s="48">
        <v>35</v>
      </c>
      <c r="H10" s="74"/>
    </row>
    <row r="11" spans="1:164" ht="40.950000000000003" customHeight="1" thickBot="1" x14ac:dyDescent="0.35">
      <c r="A11" s="78"/>
      <c r="B11" s="76"/>
      <c r="C11" s="83"/>
      <c r="D11" s="72">
        <v>504194739</v>
      </c>
      <c r="E11" s="70" t="s">
        <v>44</v>
      </c>
      <c r="F11" s="65" t="s">
        <v>53</v>
      </c>
      <c r="G11" s="47">
        <v>39</v>
      </c>
      <c r="H11" s="74"/>
    </row>
    <row r="12" spans="1:164" ht="40.950000000000003" customHeight="1" thickBot="1" x14ac:dyDescent="0.35">
      <c r="A12" s="78"/>
      <c r="B12" s="76"/>
      <c r="C12" s="84" t="s">
        <v>54</v>
      </c>
      <c r="D12" s="67">
        <v>504194739</v>
      </c>
      <c r="E12" s="71" t="s">
        <v>44</v>
      </c>
      <c r="F12" s="68" t="s">
        <v>55</v>
      </c>
      <c r="G12" s="48">
        <v>39</v>
      </c>
      <c r="H12" s="74"/>
    </row>
    <row r="13" spans="1:164" ht="40.950000000000003" customHeight="1" thickBot="1" x14ac:dyDescent="0.35">
      <c r="A13" s="78"/>
      <c r="B13" s="76"/>
      <c r="C13" s="85"/>
      <c r="D13" s="66">
        <v>504136992</v>
      </c>
      <c r="E13" s="68" t="s">
        <v>43</v>
      </c>
      <c r="F13" s="69" t="s">
        <v>55</v>
      </c>
      <c r="G13" s="48">
        <v>45</v>
      </c>
      <c r="H13" s="74"/>
    </row>
    <row r="14" spans="1:164" ht="40.950000000000003" customHeight="1" thickBot="1" x14ac:dyDescent="0.35">
      <c r="A14" s="78"/>
      <c r="B14" s="76"/>
      <c r="C14" s="75" t="s">
        <v>56</v>
      </c>
      <c r="D14" s="67">
        <v>504136992</v>
      </c>
      <c r="E14" s="71" t="s">
        <v>43</v>
      </c>
      <c r="F14" s="53" t="s">
        <v>58</v>
      </c>
      <c r="G14" s="48">
        <v>35</v>
      </c>
      <c r="H14" s="74"/>
    </row>
    <row r="15" spans="1:164" ht="40.950000000000003" customHeight="1" thickBot="1" x14ac:dyDescent="0.35">
      <c r="A15" s="78"/>
      <c r="B15" s="76"/>
      <c r="C15" s="83"/>
      <c r="D15" s="66">
        <v>504194739</v>
      </c>
      <c r="E15" s="68" t="s">
        <v>44</v>
      </c>
      <c r="F15" s="65" t="s">
        <v>58</v>
      </c>
      <c r="G15" s="47">
        <v>48</v>
      </c>
      <c r="H15" s="74"/>
    </row>
    <row r="16" spans="1:164" ht="40.950000000000003" customHeight="1" thickBot="1" x14ac:dyDescent="0.35">
      <c r="A16" s="78"/>
      <c r="B16" s="76"/>
      <c r="C16" s="75" t="s">
        <v>57</v>
      </c>
      <c r="D16" s="67">
        <v>504136992</v>
      </c>
      <c r="E16" s="71" t="s">
        <v>43</v>
      </c>
      <c r="F16" s="53" t="s">
        <v>64</v>
      </c>
      <c r="G16" s="48">
        <v>45</v>
      </c>
      <c r="H16" s="74"/>
    </row>
    <row r="17" spans="1:8" ht="38.549999999999997" customHeight="1" thickBot="1" x14ac:dyDescent="0.35">
      <c r="A17" s="78"/>
      <c r="B17" s="76"/>
      <c r="C17" s="83"/>
      <c r="D17" s="72">
        <v>504194739</v>
      </c>
      <c r="E17" s="89" t="s">
        <v>44</v>
      </c>
      <c r="F17" s="94" t="s">
        <v>64</v>
      </c>
      <c r="G17" s="47">
        <v>48</v>
      </c>
      <c r="H17" s="74"/>
    </row>
    <row r="18" spans="1:8" ht="37.950000000000003" customHeight="1" thickBot="1" x14ac:dyDescent="0.35">
      <c r="A18" s="78"/>
      <c r="B18" s="79" t="s">
        <v>59</v>
      </c>
      <c r="C18" s="87" t="s">
        <v>60</v>
      </c>
      <c r="D18" s="67">
        <v>504136992</v>
      </c>
      <c r="E18" s="90" t="s">
        <v>43</v>
      </c>
      <c r="F18" s="55" t="s">
        <v>65</v>
      </c>
      <c r="G18" s="48">
        <v>35</v>
      </c>
      <c r="H18" s="74"/>
    </row>
    <row r="19" spans="1:8" ht="37.950000000000003" customHeight="1" thickBot="1" x14ac:dyDescent="0.35">
      <c r="A19" s="78"/>
      <c r="B19" s="80"/>
      <c r="C19" s="88"/>
      <c r="D19" s="72">
        <v>504194739</v>
      </c>
      <c r="E19" s="65" t="s">
        <v>44</v>
      </c>
      <c r="F19" s="65" t="s">
        <v>65</v>
      </c>
      <c r="G19" s="47">
        <v>39</v>
      </c>
      <c r="H19" s="74"/>
    </row>
    <row r="20" spans="1:8" ht="37.950000000000003" customHeight="1" thickBot="1" x14ac:dyDescent="0.35">
      <c r="A20" s="78"/>
      <c r="B20" s="80"/>
      <c r="C20" s="87" t="s">
        <v>61</v>
      </c>
      <c r="D20" s="67">
        <v>504194739</v>
      </c>
      <c r="E20" s="71" t="s">
        <v>44</v>
      </c>
      <c r="F20" s="68" t="s">
        <v>66</v>
      </c>
      <c r="G20" s="48">
        <v>39</v>
      </c>
      <c r="H20" s="74"/>
    </row>
    <row r="21" spans="1:8" ht="37.950000000000003" customHeight="1" thickBot="1" x14ac:dyDescent="0.35">
      <c r="A21" s="78"/>
      <c r="B21" s="80"/>
      <c r="C21" s="88"/>
      <c r="D21" s="66">
        <v>504136992</v>
      </c>
      <c r="E21" s="68" t="s">
        <v>43</v>
      </c>
      <c r="F21" s="69" t="s">
        <v>66</v>
      </c>
      <c r="G21" s="48">
        <v>45</v>
      </c>
      <c r="H21" s="74"/>
    </row>
    <row r="22" spans="1:8" ht="37.950000000000003" customHeight="1" thickBot="1" x14ac:dyDescent="0.35">
      <c r="A22" s="78"/>
      <c r="B22" s="80"/>
      <c r="C22" s="79" t="s">
        <v>62</v>
      </c>
      <c r="D22" s="67">
        <v>504136992</v>
      </c>
      <c r="E22" s="90" t="s">
        <v>43</v>
      </c>
      <c r="F22" s="55" t="s">
        <v>67</v>
      </c>
      <c r="G22" s="48">
        <v>35</v>
      </c>
      <c r="H22" s="74"/>
    </row>
    <row r="23" spans="1:8" ht="37.950000000000003" customHeight="1" thickBot="1" x14ac:dyDescent="0.35">
      <c r="A23" s="78"/>
      <c r="B23" s="80"/>
      <c r="C23" s="81"/>
      <c r="D23" s="72">
        <v>504194739</v>
      </c>
      <c r="E23" s="65" t="s">
        <v>44</v>
      </c>
      <c r="F23" s="65" t="s">
        <v>67</v>
      </c>
      <c r="G23" s="47">
        <v>48</v>
      </c>
      <c r="H23" s="74"/>
    </row>
    <row r="24" spans="1:8" ht="37.950000000000003" customHeight="1" thickBot="1" x14ac:dyDescent="0.35">
      <c r="A24" s="78"/>
      <c r="B24" s="80"/>
      <c r="C24" s="79" t="s">
        <v>63</v>
      </c>
      <c r="D24" s="67">
        <v>504136992</v>
      </c>
      <c r="E24" s="90" t="s">
        <v>43</v>
      </c>
      <c r="F24" s="55" t="s">
        <v>68</v>
      </c>
      <c r="G24" s="48">
        <v>45</v>
      </c>
      <c r="H24" s="74"/>
    </row>
    <row r="25" spans="1:8" ht="36" customHeight="1" thickBot="1" x14ac:dyDescent="0.35">
      <c r="A25" s="78"/>
      <c r="B25" s="80"/>
      <c r="C25" s="81"/>
      <c r="D25" s="72">
        <v>504194739</v>
      </c>
      <c r="E25" s="94" t="s">
        <v>44</v>
      </c>
      <c r="F25" s="65" t="s">
        <v>68</v>
      </c>
      <c r="G25" s="47">
        <v>48</v>
      </c>
      <c r="H25" s="74"/>
    </row>
    <row r="26" spans="1:8" ht="31.8" customHeight="1" thickBot="1" x14ac:dyDescent="0.35">
      <c r="A26" s="78"/>
      <c r="B26" s="75" t="s">
        <v>69</v>
      </c>
      <c r="C26" s="75" t="s">
        <v>70</v>
      </c>
      <c r="D26" s="67">
        <v>504136992</v>
      </c>
      <c r="E26" s="90" t="s">
        <v>43</v>
      </c>
      <c r="F26" s="55" t="s">
        <v>74</v>
      </c>
      <c r="G26" s="48">
        <v>35</v>
      </c>
      <c r="H26" s="74"/>
    </row>
    <row r="27" spans="1:8" ht="37.799999999999997" customHeight="1" thickBot="1" x14ac:dyDescent="0.35">
      <c r="A27" s="78"/>
      <c r="B27" s="76"/>
      <c r="C27" s="83"/>
      <c r="D27" s="72">
        <v>504194739</v>
      </c>
      <c r="E27" s="94" t="s">
        <v>44</v>
      </c>
      <c r="F27" s="55" t="s">
        <v>74</v>
      </c>
      <c r="G27" s="47">
        <v>48</v>
      </c>
      <c r="H27" s="74"/>
    </row>
    <row r="28" spans="1:8" ht="35.549999999999997" customHeight="1" thickBot="1" x14ac:dyDescent="0.35">
      <c r="A28" s="78"/>
      <c r="B28" s="76"/>
      <c r="C28" s="75" t="s">
        <v>71</v>
      </c>
      <c r="D28" s="67">
        <v>504136992</v>
      </c>
      <c r="E28" s="90" t="s">
        <v>43</v>
      </c>
      <c r="F28" s="55" t="s">
        <v>75</v>
      </c>
      <c r="G28" s="48">
        <v>45</v>
      </c>
      <c r="H28" s="74"/>
    </row>
    <row r="29" spans="1:8" ht="35.549999999999997" customHeight="1" thickBot="1" x14ac:dyDescent="0.35">
      <c r="A29" s="78"/>
      <c r="B29" s="76"/>
      <c r="C29" s="83"/>
      <c r="D29" s="66">
        <v>504194739</v>
      </c>
      <c r="E29" s="65" t="s">
        <v>44</v>
      </c>
      <c r="F29" s="41" t="s">
        <v>75</v>
      </c>
      <c r="G29" s="47">
        <v>48</v>
      </c>
      <c r="H29" s="74"/>
    </row>
    <row r="30" spans="1:8" ht="33" customHeight="1" thickBot="1" x14ac:dyDescent="0.35">
      <c r="A30" s="78"/>
      <c r="B30" s="76"/>
      <c r="C30" s="75" t="s">
        <v>72</v>
      </c>
      <c r="D30" s="67">
        <v>504136992</v>
      </c>
      <c r="E30" s="90" t="s">
        <v>43</v>
      </c>
      <c r="F30" s="55" t="s">
        <v>76</v>
      </c>
      <c r="G30" s="48">
        <v>45</v>
      </c>
      <c r="H30" s="74"/>
    </row>
    <row r="31" spans="1:8" ht="28.05" customHeight="1" thickBot="1" x14ac:dyDescent="0.35">
      <c r="A31" s="78"/>
      <c r="B31" s="76"/>
      <c r="C31" s="83"/>
      <c r="D31" s="66">
        <v>504194739</v>
      </c>
      <c r="E31" s="65" t="s">
        <v>44</v>
      </c>
      <c r="F31" s="55" t="s">
        <v>76</v>
      </c>
      <c r="G31" s="47">
        <v>48</v>
      </c>
      <c r="H31" s="74"/>
    </row>
    <row r="32" spans="1:8" ht="37.5" customHeight="1" thickBot="1" x14ac:dyDescent="0.35">
      <c r="A32" s="78"/>
      <c r="B32" s="76"/>
      <c r="C32" s="75" t="s">
        <v>73</v>
      </c>
      <c r="D32" s="67">
        <v>504136992</v>
      </c>
      <c r="E32" s="90" t="s">
        <v>43</v>
      </c>
      <c r="F32" s="55" t="s">
        <v>77</v>
      </c>
      <c r="G32" s="48">
        <v>45</v>
      </c>
      <c r="H32" s="74"/>
    </row>
    <row r="33" spans="1:8" ht="35.549999999999997" customHeight="1" thickBot="1" x14ac:dyDescent="0.35">
      <c r="A33" s="78"/>
      <c r="B33" s="83"/>
      <c r="C33" s="83"/>
      <c r="D33" s="72">
        <v>504194739</v>
      </c>
      <c r="E33" s="94" t="s">
        <v>44</v>
      </c>
      <c r="F33" s="55" t="s">
        <v>77</v>
      </c>
      <c r="G33" s="48">
        <v>48</v>
      </c>
      <c r="H33" s="74"/>
    </row>
    <row r="34" spans="1:8" ht="36" customHeight="1" x14ac:dyDescent="0.3">
      <c r="A34" s="78"/>
      <c r="B34" s="79" t="s">
        <v>78</v>
      </c>
      <c r="C34" s="87" t="s">
        <v>79</v>
      </c>
      <c r="D34" s="90">
        <v>508220998</v>
      </c>
      <c r="E34" s="62" t="s">
        <v>84</v>
      </c>
      <c r="F34" s="91" t="s">
        <v>83</v>
      </c>
      <c r="G34" s="54">
        <v>34.5</v>
      </c>
      <c r="H34" s="74"/>
    </row>
    <row r="35" spans="1:8" ht="38.4" customHeight="1" x14ac:dyDescent="0.3">
      <c r="A35" s="78"/>
      <c r="B35" s="80"/>
      <c r="C35" s="96"/>
      <c r="D35" s="97">
        <v>504194739</v>
      </c>
      <c r="E35" s="100" t="s">
        <v>44</v>
      </c>
      <c r="F35" s="101" t="s">
        <v>83</v>
      </c>
      <c r="G35" s="103">
        <v>39</v>
      </c>
      <c r="H35" s="74"/>
    </row>
    <row r="36" spans="1:8" ht="37.799999999999997" customHeight="1" x14ac:dyDescent="0.3">
      <c r="A36" s="78"/>
      <c r="B36" s="80"/>
      <c r="C36" s="96"/>
      <c r="D36" s="97">
        <v>504136992</v>
      </c>
      <c r="E36" s="100" t="s">
        <v>43</v>
      </c>
      <c r="F36" s="101" t="s">
        <v>83</v>
      </c>
      <c r="G36" s="103">
        <v>40</v>
      </c>
      <c r="H36" s="74"/>
    </row>
    <row r="37" spans="1:8" ht="37.200000000000003" customHeight="1" thickBot="1" x14ac:dyDescent="0.35">
      <c r="A37" s="78"/>
      <c r="B37" s="80"/>
      <c r="C37" s="88"/>
      <c r="D37" s="94">
        <v>508288789</v>
      </c>
      <c r="E37" s="70" t="s">
        <v>85</v>
      </c>
      <c r="F37" s="108" t="s">
        <v>83</v>
      </c>
      <c r="G37" s="109">
        <v>55</v>
      </c>
      <c r="H37" s="74"/>
    </row>
    <row r="38" spans="1:8" ht="41.4" customHeight="1" thickBot="1" x14ac:dyDescent="0.35">
      <c r="A38" s="78"/>
      <c r="B38" s="80"/>
      <c r="C38" s="87" t="s">
        <v>80</v>
      </c>
      <c r="D38" s="91">
        <v>508220998</v>
      </c>
      <c r="E38" s="91" t="s">
        <v>84</v>
      </c>
      <c r="F38" s="91" t="s">
        <v>86</v>
      </c>
      <c r="G38" s="54">
        <v>34.5</v>
      </c>
      <c r="H38" s="74"/>
    </row>
    <row r="39" spans="1:8" ht="36.6" customHeight="1" thickBot="1" x14ac:dyDescent="0.35">
      <c r="A39" s="78"/>
      <c r="B39" s="80"/>
      <c r="C39" s="96"/>
      <c r="D39" s="105">
        <v>504194739</v>
      </c>
      <c r="E39" s="101" t="s">
        <v>44</v>
      </c>
      <c r="F39" s="91" t="s">
        <v>86</v>
      </c>
      <c r="G39" s="103">
        <v>39</v>
      </c>
      <c r="H39" s="74"/>
    </row>
    <row r="40" spans="1:8" ht="41.4" customHeight="1" thickBot="1" x14ac:dyDescent="0.35">
      <c r="A40" s="78"/>
      <c r="B40" s="80"/>
      <c r="C40" s="88"/>
      <c r="D40" s="98">
        <v>504136992</v>
      </c>
      <c r="E40" s="92" t="s">
        <v>43</v>
      </c>
      <c r="F40" s="91" t="s">
        <v>86</v>
      </c>
      <c r="G40" s="104">
        <v>50</v>
      </c>
      <c r="H40" s="74"/>
    </row>
    <row r="41" spans="1:8" ht="44.4" customHeight="1" thickBot="1" x14ac:dyDescent="0.35">
      <c r="A41" s="78"/>
      <c r="B41" s="80"/>
      <c r="C41" s="79" t="s">
        <v>81</v>
      </c>
      <c r="D41" s="91">
        <v>508220998</v>
      </c>
      <c r="E41" s="91" t="s">
        <v>84</v>
      </c>
      <c r="F41" s="91" t="s">
        <v>87</v>
      </c>
      <c r="G41" s="54">
        <v>34.5</v>
      </c>
      <c r="H41" s="74"/>
    </row>
    <row r="42" spans="1:8" ht="39" customHeight="1" thickBot="1" x14ac:dyDescent="0.35">
      <c r="A42" s="78"/>
      <c r="B42" s="80"/>
      <c r="C42" s="80"/>
      <c r="D42" s="105">
        <v>504194739</v>
      </c>
      <c r="E42" s="101" t="s">
        <v>44</v>
      </c>
      <c r="F42" s="91" t="s">
        <v>86</v>
      </c>
      <c r="G42" s="102">
        <v>39</v>
      </c>
      <c r="H42" s="74"/>
    </row>
    <row r="43" spans="1:8" ht="31.8" customHeight="1" thickBot="1" x14ac:dyDescent="0.35">
      <c r="A43" s="78"/>
      <c r="B43" s="80"/>
      <c r="C43" s="81"/>
      <c r="D43" s="95">
        <v>504136992</v>
      </c>
      <c r="E43" s="56" t="s">
        <v>43</v>
      </c>
      <c r="F43" s="110" t="s">
        <v>87</v>
      </c>
      <c r="G43" s="48">
        <v>45</v>
      </c>
      <c r="H43" s="74"/>
    </row>
    <row r="44" spans="1:8" ht="36" customHeight="1" x14ac:dyDescent="0.3">
      <c r="A44" s="78"/>
      <c r="B44" s="80"/>
      <c r="C44" s="87" t="s">
        <v>82</v>
      </c>
      <c r="D44" s="67">
        <v>504194739</v>
      </c>
      <c r="E44" s="62" t="s">
        <v>44</v>
      </c>
      <c r="F44" s="90" t="s">
        <v>88</v>
      </c>
      <c r="G44" s="106">
        <v>39</v>
      </c>
      <c r="H44" s="74"/>
    </row>
    <row r="45" spans="1:8" ht="33" customHeight="1" x14ac:dyDescent="0.3">
      <c r="A45" s="78"/>
      <c r="B45" s="80"/>
      <c r="C45" s="96"/>
      <c r="D45" s="99">
        <v>508220998</v>
      </c>
      <c r="E45" s="100" t="s">
        <v>84</v>
      </c>
      <c r="F45" s="99" t="s">
        <v>88</v>
      </c>
      <c r="G45" s="112">
        <v>48.9</v>
      </c>
      <c r="H45" s="74"/>
    </row>
    <row r="46" spans="1:8" ht="32.4" customHeight="1" thickBot="1" x14ac:dyDescent="0.35">
      <c r="A46" s="78"/>
      <c r="B46" s="81"/>
      <c r="C46" s="88"/>
      <c r="D46" s="66">
        <v>504136992</v>
      </c>
      <c r="E46" s="70" t="s">
        <v>43</v>
      </c>
      <c r="F46" s="94" t="s">
        <v>88</v>
      </c>
      <c r="G46" s="114">
        <v>50</v>
      </c>
      <c r="H46" s="74"/>
    </row>
    <row r="47" spans="1:8" ht="36" customHeight="1" thickBot="1" x14ac:dyDescent="0.35">
      <c r="A47" s="78"/>
      <c r="B47" s="75" t="s">
        <v>89</v>
      </c>
      <c r="C47" s="75" t="s">
        <v>90</v>
      </c>
      <c r="D47" s="115">
        <v>504194739</v>
      </c>
      <c r="E47" s="90" t="s">
        <v>44</v>
      </c>
      <c r="F47" s="90" t="s">
        <v>94</v>
      </c>
      <c r="G47" s="54">
        <v>40</v>
      </c>
      <c r="H47" s="74"/>
    </row>
    <row r="48" spans="1:8" ht="33.6" customHeight="1" thickBot="1" x14ac:dyDescent="0.35">
      <c r="A48" s="78"/>
      <c r="B48" s="76"/>
      <c r="C48" s="76"/>
      <c r="D48" s="116">
        <v>504136992</v>
      </c>
      <c r="E48" s="65" t="s">
        <v>43</v>
      </c>
      <c r="F48" s="65" t="s">
        <v>94</v>
      </c>
      <c r="G48" s="104">
        <v>50</v>
      </c>
      <c r="H48" s="74"/>
    </row>
    <row r="49" spans="1:8" ht="36.6" customHeight="1" thickBot="1" x14ac:dyDescent="0.35">
      <c r="A49" s="78"/>
      <c r="B49" s="76"/>
      <c r="C49" s="75" t="s">
        <v>91</v>
      </c>
      <c r="D49" s="117">
        <v>504194739</v>
      </c>
      <c r="E49" s="90" t="s">
        <v>44</v>
      </c>
      <c r="F49" s="90" t="s">
        <v>95</v>
      </c>
      <c r="G49" s="54">
        <v>40</v>
      </c>
      <c r="H49" s="74"/>
    </row>
    <row r="50" spans="1:8" ht="26.4" customHeight="1" thickBot="1" x14ac:dyDescent="0.35">
      <c r="A50" s="78"/>
      <c r="B50" s="76"/>
      <c r="C50" s="76"/>
      <c r="D50" s="118">
        <v>504136992</v>
      </c>
      <c r="E50" s="65" t="s">
        <v>43</v>
      </c>
      <c r="F50" s="55" t="s">
        <v>95</v>
      </c>
      <c r="G50" s="104">
        <v>50</v>
      </c>
      <c r="H50" s="74"/>
    </row>
    <row r="51" spans="1:8" ht="44.4" customHeight="1" x14ac:dyDescent="0.3">
      <c r="A51" s="78"/>
      <c r="B51" s="76"/>
      <c r="C51" s="75" t="s">
        <v>92</v>
      </c>
      <c r="D51" s="67">
        <v>504136992</v>
      </c>
      <c r="E51" s="91" t="s">
        <v>43</v>
      </c>
      <c r="F51" s="90" t="s">
        <v>96</v>
      </c>
      <c r="G51" s="54">
        <v>45</v>
      </c>
      <c r="H51" s="74"/>
    </row>
    <row r="52" spans="1:8" ht="37.799999999999997" customHeight="1" thickBot="1" x14ac:dyDescent="0.35">
      <c r="A52" s="78"/>
      <c r="B52" s="76"/>
      <c r="C52" s="76"/>
      <c r="D52" s="72">
        <v>504194739</v>
      </c>
      <c r="E52" s="92" t="s">
        <v>44</v>
      </c>
      <c r="F52" s="94" t="s">
        <v>96</v>
      </c>
      <c r="G52" s="104">
        <v>45</v>
      </c>
      <c r="H52" s="74"/>
    </row>
    <row r="53" spans="1:8" ht="42.6" customHeight="1" x14ac:dyDescent="0.3">
      <c r="A53" s="78"/>
      <c r="B53" s="76"/>
      <c r="C53" s="75" t="s">
        <v>93</v>
      </c>
      <c r="D53" s="67">
        <v>504194739</v>
      </c>
      <c r="E53" s="91" t="s">
        <v>44</v>
      </c>
      <c r="F53" s="90" t="s">
        <v>97</v>
      </c>
      <c r="G53" s="54">
        <v>48</v>
      </c>
      <c r="H53" s="74"/>
    </row>
    <row r="54" spans="1:8" ht="39.6" customHeight="1" thickBot="1" x14ac:dyDescent="0.35">
      <c r="A54" s="82"/>
      <c r="B54" s="83"/>
      <c r="C54" s="83"/>
      <c r="D54" s="66">
        <v>504136992</v>
      </c>
      <c r="E54" s="92" t="s">
        <v>43</v>
      </c>
      <c r="F54" s="65" t="s">
        <v>97</v>
      </c>
      <c r="G54" s="104">
        <v>50</v>
      </c>
      <c r="H54" s="86"/>
    </row>
    <row r="55" spans="1:8" ht="21.45" customHeight="1" x14ac:dyDescent="0.3">
      <c r="A55" s="119"/>
      <c r="B55" s="120"/>
      <c r="C55" s="120"/>
      <c r="D55" s="119"/>
      <c r="E55" s="120"/>
      <c r="F55" s="120"/>
      <c r="G55" s="44"/>
      <c r="H55" s="36"/>
    </row>
    <row r="56" spans="1:8" ht="20.55" customHeight="1" x14ac:dyDescent="0.3">
      <c r="A56" s="119"/>
      <c r="B56" s="120"/>
      <c r="C56" s="120"/>
      <c r="D56" s="119"/>
      <c r="E56" s="120"/>
      <c r="F56" s="120"/>
      <c r="G56" s="44"/>
      <c r="H56" s="36"/>
    </row>
    <row r="57" spans="1:8" ht="34.799999999999997" customHeight="1" x14ac:dyDescent="0.3">
      <c r="A57" s="119"/>
      <c r="B57" s="120"/>
      <c r="C57" s="120"/>
      <c r="D57" s="119"/>
      <c r="E57" s="120"/>
      <c r="F57" s="120"/>
      <c r="G57" s="44"/>
      <c r="H57" s="36"/>
    </row>
    <row r="58" spans="1:8" ht="14.4" customHeight="1" x14ac:dyDescent="0.3">
      <c r="A58" s="119"/>
      <c r="B58" s="120"/>
      <c r="C58" s="120"/>
      <c r="D58" s="119"/>
      <c r="E58" s="120"/>
      <c r="F58" s="120"/>
      <c r="G58" s="44"/>
      <c r="H58" s="26"/>
    </row>
    <row r="59" spans="1:8" ht="14.4" customHeight="1" x14ac:dyDescent="0.3">
      <c r="A59" s="119"/>
      <c r="B59" s="120"/>
      <c r="C59" s="120"/>
      <c r="D59" s="119"/>
      <c r="E59" s="120"/>
      <c r="F59" s="120"/>
      <c r="G59" s="44"/>
      <c r="H59" s="26"/>
    </row>
    <row r="60" spans="1:8" ht="27.6" customHeight="1" x14ac:dyDescent="0.3">
      <c r="A60" s="119"/>
      <c r="B60" s="120"/>
      <c r="C60" s="120"/>
      <c r="D60" s="119"/>
      <c r="E60" s="120"/>
      <c r="F60" s="120"/>
      <c r="G60" s="44"/>
      <c r="H60" s="26"/>
    </row>
    <row r="61" spans="1:8" ht="34.799999999999997" customHeight="1" x14ac:dyDescent="0.3">
      <c r="A61" s="119"/>
      <c r="B61" s="120"/>
      <c r="C61" s="120"/>
      <c r="D61" s="119"/>
      <c r="E61" s="120"/>
      <c r="F61" s="120"/>
      <c r="G61" s="44"/>
      <c r="H61" s="26"/>
    </row>
    <row r="62" spans="1:8" ht="15" customHeight="1" x14ac:dyDescent="0.3">
      <c r="A62" s="119"/>
      <c r="B62" s="120"/>
      <c r="C62" s="120"/>
      <c r="D62" s="119"/>
      <c r="E62" s="120"/>
      <c r="F62" s="120"/>
      <c r="G62" s="44"/>
      <c r="H62" s="26"/>
    </row>
    <row r="63" spans="1:8" ht="14.4" customHeight="1" x14ac:dyDescent="0.3">
      <c r="A63" s="119"/>
      <c r="B63" s="120"/>
      <c r="C63" s="120"/>
      <c r="D63" s="119"/>
      <c r="E63" s="120"/>
      <c r="F63" s="120"/>
      <c r="G63" s="44"/>
      <c r="H63" s="26"/>
    </row>
    <row r="64" spans="1:8" x14ac:dyDescent="0.3">
      <c r="A64" s="119"/>
      <c r="B64" s="120"/>
      <c r="C64" s="120"/>
      <c r="D64" s="119"/>
      <c r="E64" s="120"/>
      <c r="F64" s="120"/>
      <c r="G64" s="44"/>
      <c r="H64" s="26"/>
    </row>
    <row r="65" spans="1:8" ht="52.8" customHeight="1" x14ac:dyDescent="0.3">
      <c r="A65" s="119"/>
      <c r="B65" s="120"/>
      <c r="C65" s="120"/>
      <c r="D65" s="119"/>
      <c r="E65" s="120"/>
      <c r="F65" s="120"/>
      <c r="G65" s="44"/>
      <c r="H65" s="26"/>
    </row>
    <row r="66" spans="1:8" ht="15" customHeight="1" x14ac:dyDescent="0.3">
      <c r="A66" s="119"/>
      <c r="B66" s="120"/>
      <c r="C66" s="120"/>
      <c r="D66" s="119"/>
      <c r="E66" s="120"/>
      <c r="F66" s="120"/>
      <c r="G66" s="44"/>
      <c r="H66" s="26"/>
    </row>
    <row r="67" spans="1:8" x14ac:dyDescent="0.3">
      <c r="A67" s="119"/>
      <c r="B67" s="120"/>
      <c r="C67" s="120"/>
      <c r="D67" s="119"/>
      <c r="E67" s="120"/>
      <c r="F67" s="120"/>
      <c r="G67" s="44"/>
      <c r="H67" s="26"/>
    </row>
    <row r="68" spans="1:8" x14ac:dyDescent="0.3">
      <c r="A68" s="119"/>
      <c r="B68" s="120"/>
      <c r="C68" s="120"/>
      <c r="D68" s="119"/>
      <c r="E68" s="120"/>
      <c r="F68" s="120"/>
      <c r="G68" s="44"/>
      <c r="H68" s="26"/>
    </row>
    <row r="69" spans="1:8" ht="60.6" customHeight="1" x14ac:dyDescent="0.3">
      <c r="A69" s="119"/>
      <c r="B69" s="120"/>
      <c r="C69" s="120"/>
      <c r="D69" s="119"/>
      <c r="E69" s="120"/>
      <c r="F69" s="120"/>
      <c r="G69" s="44"/>
      <c r="H69" s="26"/>
    </row>
    <row r="70" spans="1:8" ht="15" customHeight="1" x14ac:dyDescent="0.3">
      <c r="A70" s="119"/>
      <c r="B70" s="120"/>
      <c r="C70" s="120"/>
      <c r="D70" s="119"/>
      <c r="E70" s="120"/>
      <c r="F70" s="120"/>
      <c r="G70" s="44"/>
      <c r="H70" s="26"/>
    </row>
    <row r="71" spans="1:8" x14ac:dyDescent="0.3">
      <c r="A71" s="119"/>
      <c r="B71" s="120"/>
      <c r="C71" s="120"/>
      <c r="D71" s="119"/>
      <c r="E71" s="120"/>
      <c r="F71" s="120"/>
      <c r="G71" s="44"/>
      <c r="H71" s="26"/>
    </row>
    <row r="72" spans="1:8" x14ac:dyDescent="0.3">
      <c r="A72" s="119"/>
      <c r="B72" s="120"/>
      <c r="C72" s="120"/>
      <c r="D72" s="119"/>
      <c r="E72" s="120"/>
      <c r="F72" s="120"/>
      <c r="G72" s="44"/>
      <c r="H72" s="26"/>
    </row>
    <row r="73" spans="1:8" ht="57.6" customHeight="1" x14ac:dyDescent="0.3">
      <c r="A73" s="119"/>
      <c r="B73" s="120"/>
      <c r="C73" s="120"/>
      <c r="D73" s="119"/>
      <c r="E73" s="120"/>
      <c r="F73" s="120"/>
      <c r="G73" s="44"/>
      <c r="H73" s="26"/>
    </row>
    <row r="74" spans="1:8" ht="15" customHeight="1" x14ac:dyDescent="0.3">
      <c r="A74" s="119"/>
      <c r="B74" s="120"/>
      <c r="C74" s="120"/>
      <c r="D74" s="119"/>
      <c r="E74" s="120"/>
      <c r="F74" s="120"/>
      <c r="G74" s="44"/>
      <c r="H74" s="26"/>
    </row>
    <row r="75" spans="1:8" x14ac:dyDescent="0.3">
      <c r="A75" s="119"/>
      <c r="B75" s="120"/>
      <c r="C75" s="120"/>
      <c r="D75" s="119"/>
      <c r="E75" s="120"/>
      <c r="F75" s="120"/>
      <c r="G75" s="44"/>
      <c r="H75" s="26"/>
    </row>
    <row r="76" spans="1:8" x14ac:dyDescent="0.3">
      <c r="A76" s="119"/>
      <c r="B76" s="120"/>
      <c r="C76" s="120"/>
      <c r="D76" s="119"/>
      <c r="E76" s="120"/>
      <c r="F76" s="120"/>
      <c r="G76" s="44"/>
      <c r="H76" s="26"/>
    </row>
    <row r="77" spans="1:8" ht="49.2" customHeight="1" x14ac:dyDescent="0.3">
      <c r="A77" s="119"/>
      <c r="B77" s="120"/>
      <c r="C77" s="120"/>
      <c r="D77" s="119"/>
      <c r="E77" s="120"/>
      <c r="F77" s="120"/>
      <c r="G77" s="44"/>
      <c r="H77" s="26"/>
    </row>
    <row r="78" spans="1:8" ht="15" customHeight="1" x14ac:dyDescent="0.3">
      <c r="A78" s="119"/>
      <c r="B78" s="120"/>
      <c r="C78" s="120"/>
      <c r="D78" s="119"/>
      <c r="E78" s="120"/>
      <c r="F78" s="120"/>
      <c r="G78" s="44"/>
      <c r="H78" s="26"/>
    </row>
    <row r="79" spans="1:8" x14ac:dyDescent="0.3">
      <c r="A79" s="119"/>
      <c r="B79" s="120"/>
      <c r="C79" s="120"/>
      <c r="D79" s="119"/>
      <c r="E79" s="120"/>
      <c r="F79" s="120"/>
      <c r="G79" s="44"/>
      <c r="H79" s="26"/>
    </row>
    <row r="80" spans="1:8" x14ac:dyDescent="0.3">
      <c r="A80" s="119"/>
      <c r="B80" s="120"/>
      <c r="C80" s="120"/>
      <c r="D80" s="119"/>
      <c r="E80" s="120"/>
      <c r="F80" s="120"/>
      <c r="G80" s="44"/>
      <c r="H80" s="26"/>
    </row>
    <row r="81" spans="1:8" ht="52.2" customHeight="1" x14ac:dyDescent="0.3">
      <c r="A81" s="119"/>
      <c r="B81" s="120"/>
      <c r="C81" s="120"/>
      <c r="D81" s="119"/>
      <c r="E81" s="120"/>
      <c r="F81" s="120"/>
      <c r="G81" s="44"/>
      <c r="H81" s="26"/>
    </row>
    <row r="82" spans="1:8" x14ac:dyDescent="0.3">
      <c r="A82" s="3"/>
      <c r="B82" s="26"/>
      <c r="C82" s="26"/>
      <c r="D82" s="37"/>
      <c r="E82" s="26"/>
      <c r="F82" s="36"/>
      <c r="G82" s="44"/>
      <c r="H82" s="26"/>
    </row>
    <row r="83" spans="1:8" x14ac:dyDescent="0.3">
      <c r="A83" s="3"/>
      <c r="B83" s="26"/>
      <c r="C83" s="26"/>
      <c r="D83" s="37"/>
      <c r="E83" s="26"/>
      <c r="F83" s="36"/>
      <c r="G83" s="44"/>
      <c r="H83" s="26"/>
    </row>
    <row r="84" spans="1:8" x14ac:dyDescent="0.3">
      <c r="A84" s="3"/>
      <c r="B84" s="26"/>
      <c r="C84" s="26"/>
      <c r="D84" s="37"/>
      <c r="E84" s="26"/>
      <c r="F84" s="36"/>
      <c r="G84" s="44"/>
      <c r="H84" s="26"/>
    </row>
    <row r="85" spans="1:8" x14ac:dyDescent="0.3">
      <c r="H85" s="26"/>
    </row>
    <row r="86" spans="1:8" x14ac:dyDescent="0.3">
      <c r="H86" s="26"/>
    </row>
    <row r="87" spans="1:8" x14ac:dyDescent="0.3">
      <c r="H87" s="26"/>
    </row>
    <row r="88" spans="1:8" x14ac:dyDescent="0.3">
      <c r="H88" s="26"/>
    </row>
    <row r="89" spans="1:8" x14ac:dyDescent="0.3">
      <c r="H89" s="26"/>
    </row>
    <row r="90" spans="1:8" x14ac:dyDescent="0.3">
      <c r="H90" s="26"/>
    </row>
    <row r="91" spans="1:8" x14ac:dyDescent="0.3">
      <c r="H91" s="26"/>
    </row>
    <row r="92" spans="1:8" x14ac:dyDescent="0.3">
      <c r="H92" s="26"/>
    </row>
    <row r="93" spans="1:8" x14ac:dyDescent="0.3">
      <c r="H93" s="26"/>
    </row>
    <row r="94" spans="1:8" x14ac:dyDescent="0.3">
      <c r="H94" s="26"/>
    </row>
    <row r="95" spans="1:8" x14ac:dyDescent="0.3">
      <c r="H95" s="26"/>
    </row>
    <row r="96" spans="1:8" x14ac:dyDescent="0.3">
      <c r="H96" s="36"/>
    </row>
    <row r="97" spans="1:8" x14ac:dyDescent="0.3">
      <c r="H97" s="36"/>
    </row>
    <row r="98" spans="1:8" x14ac:dyDescent="0.3">
      <c r="H98" s="36"/>
    </row>
    <row r="99" spans="1:8" x14ac:dyDescent="0.3">
      <c r="H99" s="36"/>
    </row>
    <row r="100" spans="1:8" x14ac:dyDescent="0.3">
      <c r="H100" s="36"/>
    </row>
    <row r="101" spans="1:8" x14ac:dyDescent="0.3">
      <c r="H101" s="36"/>
    </row>
    <row r="102" spans="1:8" x14ac:dyDescent="0.3">
      <c r="H102" s="36"/>
    </row>
    <row r="103" spans="1:8" x14ac:dyDescent="0.3">
      <c r="H103" s="36"/>
    </row>
    <row r="104" spans="1:8" x14ac:dyDescent="0.3">
      <c r="H104" s="36"/>
    </row>
    <row r="105" spans="1:8" x14ac:dyDescent="0.3">
      <c r="H105" s="36"/>
    </row>
    <row r="106" spans="1:8" x14ac:dyDescent="0.3">
      <c r="H106" s="36"/>
    </row>
    <row r="107" spans="1:8" x14ac:dyDescent="0.3">
      <c r="H107" s="36"/>
    </row>
    <row r="108" spans="1:8" x14ac:dyDescent="0.3">
      <c r="H108" s="36"/>
    </row>
    <row r="109" spans="1:8" x14ac:dyDescent="0.3">
      <c r="A109" s="3"/>
      <c r="B109" s="26"/>
      <c r="C109" s="26"/>
      <c r="D109" s="37"/>
      <c r="E109" s="26"/>
      <c r="F109" s="36"/>
      <c r="G109" s="44"/>
      <c r="H109" s="36"/>
    </row>
    <row r="110" spans="1:8" x14ac:dyDescent="0.3">
      <c r="A110" s="3"/>
      <c r="B110" s="26"/>
      <c r="C110" s="26"/>
      <c r="D110" s="37"/>
      <c r="E110" s="26"/>
      <c r="F110" s="36"/>
      <c r="G110" s="44"/>
      <c r="H110" s="36"/>
    </row>
    <row r="111" spans="1:8" x14ac:dyDescent="0.3">
      <c r="A111" s="3"/>
      <c r="B111" s="26"/>
      <c r="C111" s="26"/>
      <c r="D111" s="37"/>
      <c r="E111" s="26"/>
      <c r="F111" s="36"/>
      <c r="G111" s="44"/>
      <c r="H111" s="36"/>
    </row>
    <row r="112" spans="1:8" x14ac:dyDescent="0.3">
      <c r="A112" s="3"/>
      <c r="B112" s="26"/>
      <c r="C112" s="26"/>
      <c r="D112" s="37"/>
      <c r="E112" s="26"/>
      <c r="F112" s="36"/>
      <c r="G112" s="44"/>
      <c r="H112" s="36"/>
    </row>
    <row r="113" spans="1:8" x14ac:dyDescent="0.3">
      <c r="A113" s="3"/>
      <c r="B113" s="26"/>
      <c r="C113" s="26"/>
      <c r="D113" s="37"/>
      <c r="E113" s="26"/>
      <c r="F113" s="36"/>
      <c r="G113" s="44"/>
      <c r="H113" s="36"/>
    </row>
    <row r="114" spans="1:8" x14ac:dyDescent="0.3">
      <c r="A114" s="3"/>
      <c r="B114" s="26"/>
      <c r="C114" s="26"/>
      <c r="D114" s="37"/>
      <c r="E114" s="26"/>
      <c r="F114" s="36"/>
      <c r="G114" s="44"/>
      <c r="H114" s="36"/>
    </row>
    <row r="115" spans="1:8" x14ac:dyDescent="0.3">
      <c r="A115" s="3"/>
      <c r="B115" s="26"/>
      <c r="C115" s="26"/>
      <c r="D115" s="37"/>
      <c r="E115" s="26"/>
      <c r="F115" s="36"/>
      <c r="G115" s="44"/>
      <c r="H115" s="36"/>
    </row>
    <row r="116" spans="1:8" x14ac:dyDescent="0.3">
      <c r="A116" s="3"/>
      <c r="B116" s="26"/>
      <c r="C116" s="26"/>
      <c r="D116" s="37"/>
      <c r="E116" s="26"/>
      <c r="F116" s="36"/>
      <c r="G116" s="44"/>
      <c r="H116" s="36"/>
    </row>
    <row r="117" spans="1:8" x14ac:dyDescent="0.3">
      <c r="A117" s="3"/>
      <c r="B117" s="26"/>
      <c r="C117" s="26"/>
      <c r="D117" s="37"/>
      <c r="E117" s="26"/>
      <c r="F117" s="36"/>
      <c r="G117" s="44"/>
      <c r="H117" s="36"/>
    </row>
    <row r="118" spans="1:8" x14ac:dyDescent="0.3">
      <c r="A118" s="3"/>
      <c r="B118" s="26"/>
      <c r="C118" s="26"/>
      <c r="D118" s="37"/>
      <c r="E118" s="26"/>
      <c r="F118" s="36"/>
      <c r="G118" s="44"/>
      <c r="H118" s="36"/>
    </row>
    <row r="119" spans="1:8" x14ac:dyDescent="0.3">
      <c r="A119" s="3"/>
      <c r="B119" s="26"/>
      <c r="C119" s="26"/>
      <c r="D119" s="37"/>
      <c r="E119" s="26"/>
      <c r="F119" s="36"/>
      <c r="G119" s="44"/>
      <c r="H119" s="36"/>
    </row>
    <row r="120" spans="1:8" x14ac:dyDescent="0.3">
      <c r="A120" s="3"/>
      <c r="B120" s="26"/>
      <c r="C120" s="26"/>
      <c r="D120" s="37"/>
      <c r="E120" s="26"/>
      <c r="F120" s="36"/>
      <c r="G120" s="44"/>
      <c r="H120" s="36"/>
    </row>
    <row r="121" spans="1:8" x14ac:dyDescent="0.3">
      <c r="A121" s="3"/>
      <c r="B121" s="26"/>
      <c r="C121" s="26"/>
      <c r="D121" s="37"/>
      <c r="E121" s="26"/>
      <c r="F121" s="36"/>
      <c r="G121" s="44"/>
      <c r="H121" s="36"/>
    </row>
    <row r="122" spans="1:8" x14ac:dyDescent="0.3">
      <c r="A122" s="3"/>
      <c r="B122" s="26"/>
      <c r="C122" s="26"/>
      <c r="D122" s="37"/>
      <c r="E122" s="26"/>
      <c r="F122" s="36"/>
      <c r="G122" s="44"/>
      <c r="H122" s="36"/>
    </row>
    <row r="123" spans="1:8" x14ac:dyDescent="0.3">
      <c r="A123" s="3"/>
      <c r="B123" s="26"/>
      <c r="C123" s="26"/>
      <c r="D123" s="37"/>
      <c r="E123" s="26"/>
      <c r="F123" s="36"/>
      <c r="G123" s="44"/>
      <c r="H123" s="36"/>
    </row>
    <row r="124" spans="1:8" x14ac:dyDescent="0.3">
      <c r="A124" s="3"/>
      <c r="B124" s="26"/>
      <c r="C124" s="26"/>
      <c r="D124" s="37"/>
      <c r="E124" s="26"/>
      <c r="F124" s="36"/>
      <c r="G124" s="44"/>
      <c r="H124" s="36"/>
    </row>
    <row r="125" spans="1:8" x14ac:dyDescent="0.3">
      <c r="A125" s="3"/>
      <c r="B125" s="26"/>
      <c r="C125" s="26"/>
      <c r="D125" s="37"/>
      <c r="E125" s="26"/>
      <c r="F125" s="36"/>
      <c r="G125" s="44"/>
      <c r="H125" s="36"/>
    </row>
    <row r="126" spans="1:8" x14ac:dyDescent="0.3">
      <c r="A126" s="3"/>
      <c r="B126" s="26"/>
      <c r="C126" s="26"/>
      <c r="D126" s="37"/>
      <c r="E126" s="26"/>
      <c r="F126" s="36"/>
      <c r="G126" s="44"/>
      <c r="H126" s="36"/>
    </row>
    <row r="127" spans="1:8" x14ac:dyDescent="0.3">
      <c r="A127" s="3"/>
      <c r="B127" s="26"/>
      <c r="C127" s="26"/>
      <c r="D127" s="37"/>
      <c r="E127" s="26"/>
      <c r="F127" s="36"/>
      <c r="G127" s="44"/>
      <c r="H127" s="36"/>
    </row>
    <row r="128" spans="1:8" x14ac:dyDescent="0.3">
      <c r="A128" s="3"/>
      <c r="B128" s="26"/>
      <c r="C128" s="26"/>
      <c r="D128" s="37"/>
      <c r="E128" s="26"/>
      <c r="F128" s="36"/>
      <c r="G128" s="44"/>
      <c r="H128" s="36"/>
    </row>
    <row r="129" spans="1:8" x14ac:dyDescent="0.3">
      <c r="A129" s="3"/>
      <c r="B129" s="26"/>
      <c r="C129" s="26"/>
      <c r="D129" s="37"/>
      <c r="E129" s="26"/>
      <c r="F129" s="36"/>
      <c r="G129" s="44"/>
      <c r="H129" s="36"/>
    </row>
    <row r="130" spans="1:8" x14ac:dyDescent="0.3">
      <c r="A130" s="3"/>
      <c r="B130" s="26"/>
      <c r="C130" s="26"/>
      <c r="D130" s="37"/>
      <c r="E130" s="26"/>
      <c r="F130" s="36"/>
      <c r="G130" s="44"/>
      <c r="H130" s="36"/>
    </row>
    <row r="131" spans="1:8" x14ac:dyDescent="0.3">
      <c r="A131" s="3"/>
      <c r="B131" s="26"/>
      <c r="C131" s="26"/>
      <c r="D131" s="37"/>
      <c r="E131" s="26"/>
      <c r="F131" s="36"/>
      <c r="G131" s="44"/>
      <c r="H131" s="36"/>
    </row>
    <row r="132" spans="1:8" ht="15" thickBot="1" x14ac:dyDescent="0.35">
      <c r="B132" s="42"/>
      <c r="C132" s="40"/>
      <c r="D132" s="45"/>
      <c r="E132" s="40"/>
      <c r="F132" s="38"/>
      <c r="G132" s="49"/>
      <c r="H132" s="35"/>
    </row>
    <row r="133" spans="1:8" ht="15" thickBot="1" x14ac:dyDescent="0.35">
      <c r="B133" s="42"/>
      <c r="C133" s="41"/>
      <c r="D133" s="39"/>
      <c r="E133" s="41"/>
      <c r="F133" s="43"/>
      <c r="G133" s="49"/>
      <c r="H133" s="33"/>
    </row>
    <row r="134" spans="1:8" ht="15" thickBot="1" x14ac:dyDescent="0.35">
      <c r="B134" s="42"/>
      <c r="C134" s="41"/>
      <c r="D134" s="39"/>
      <c r="E134" s="41"/>
      <c r="F134" s="43"/>
      <c r="G134" s="49"/>
      <c r="H134" s="33"/>
    </row>
    <row r="135" spans="1:8" ht="15" thickBot="1" x14ac:dyDescent="0.35">
      <c r="B135" s="42"/>
      <c r="C135" s="41"/>
      <c r="D135" s="39"/>
      <c r="E135" s="41"/>
      <c r="F135" s="43"/>
      <c r="G135" s="49"/>
      <c r="H135" s="33"/>
    </row>
    <row r="136" spans="1:8" ht="15" thickBot="1" x14ac:dyDescent="0.35">
      <c r="B136" s="42"/>
      <c r="C136" s="41"/>
      <c r="D136" s="39"/>
      <c r="E136" s="41"/>
      <c r="F136" s="43"/>
      <c r="G136" s="49"/>
      <c r="H136" s="33"/>
    </row>
    <row r="137" spans="1:8" ht="15" thickBot="1" x14ac:dyDescent="0.35">
      <c r="B137" s="42"/>
      <c r="C137" s="41"/>
      <c r="D137" s="39"/>
      <c r="E137" s="41"/>
      <c r="F137" s="43"/>
      <c r="G137" s="49"/>
      <c r="H137" s="33"/>
    </row>
    <row r="138" spans="1:8" ht="15" thickBot="1" x14ac:dyDescent="0.35">
      <c r="B138" s="42"/>
      <c r="C138" s="41"/>
      <c r="D138" s="39"/>
      <c r="E138" s="41"/>
      <c r="F138" s="43"/>
      <c r="G138" s="49"/>
      <c r="H138" s="33"/>
    </row>
    <row r="139" spans="1:8" ht="15" thickBot="1" x14ac:dyDescent="0.35">
      <c r="B139" s="42"/>
      <c r="C139" s="41"/>
      <c r="D139" s="39"/>
      <c r="E139" s="41"/>
      <c r="F139" s="43"/>
      <c r="G139" s="49"/>
      <c r="H139" s="33"/>
    </row>
    <row r="140" spans="1:8" ht="15" thickBot="1" x14ac:dyDescent="0.35">
      <c r="B140" s="42"/>
      <c r="C140" s="41"/>
      <c r="D140" s="39"/>
      <c r="E140" s="41"/>
      <c r="F140" s="43"/>
      <c r="G140" s="49"/>
      <c r="H140" s="33"/>
    </row>
    <row r="141" spans="1:8" ht="15" thickBot="1" x14ac:dyDescent="0.35">
      <c r="B141" s="42"/>
      <c r="C141" s="41"/>
      <c r="D141" s="39"/>
      <c r="E141" s="41"/>
      <c r="F141" s="43"/>
      <c r="G141" s="49"/>
      <c r="H141" s="33"/>
    </row>
    <row r="142" spans="1:8" ht="15" thickBot="1" x14ac:dyDescent="0.35">
      <c r="B142" s="42"/>
      <c r="C142" s="41"/>
      <c r="D142" s="39"/>
      <c r="E142" s="41"/>
      <c r="F142" s="43"/>
      <c r="G142" s="49"/>
      <c r="H142" s="33"/>
    </row>
    <row r="143" spans="1:8" ht="15" thickBot="1" x14ac:dyDescent="0.35">
      <c r="B143" s="42"/>
      <c r="C143" s="41"/>
      <c r="D143" s="39"/>
      <c r="E143" s="41"/>
      <c r="F143" s="43"/>
      <c r="G143" s="49"/>
      <c r="H143" s="33"/>
    </row>
    <row r="144" spans="1:8" ht="15" thickBot="1" x14ac:dyDescent="0.35">
      <c r="B144" s="42"/>
      <c r="C144" s="41"/>
      <c r="D144" s="39"/>
      <c r="E144" s="41"/>
      <c r="F144" s="43"/>
      <c r="G144" s="49"/>
      <c r="H144" s="33"/>
    </row>
    <row r="145" spans="2:8" ht="15" thickBot="1" x14ac:dyDescent="0.35">
      <c r="B145" s="42"/>
      <c r="C145" s="41"/>
      <c r="D145" s="39"/>
      <c r="E145" s="41"/>
      <c r="F145" s="43"/>
      <c r="G145" s="49"/>
      <c r="H145" s="33"/>
    </row>
    <row r="146" spans="2:8" ht="15" thickBot="1" x14ac:dyDescent="0.35">
      <c r="B146" s="42"/>
      <c r="C146" s="41"/>
      <c r="D146" s="39"/>
      <c r="E146" s="41"/>
      <c r="F146" s="43"/>
      <c r="G146" s="49"/>
      <c r="H146" s="33"/>
    </row>
    <row r="147" spans="2:8" ht="15" thickBot="1" x14ac:dyDescent="0.35">
      <c r="B147" s="42"/>
      <c r="C147" s="41"/>
      <c r="D147" s="39"/>
      <c r="E147" s="41"/>
      <c r="F147" s="43"/>
      <c r="G147" s="49"/>
      <c r="H147" s="33"/>
    </row>
    <row r="148" spans="2:8" ht="15" thickBot="1" x14ac:dyDescent="0.35">
      <c r="B148" s="42"/>
      <c r="C148" s="41"/>
      <c r="D148" s="39"/>
      <c r="E148" s="41"/>
      <c r="F148" s="43"/>
      <c r="G148" s="49"/>
      <c r="H148" s="33"/>
    </row>
    <row r="149" spans="2:8" ht="15" thickBot="1" x14ac:dyDescent="0.35">
      <c r="B149" s="42"/>
      <c r="C149" s="41"/>
      <c r="D149" s="39"/>
      <c r="E149" s="41"/>
      <c r="F149" s="43"/>
      <c r="G149" s="49"/>
      <c r="H149" s="33"/>
    </row>
    <row r="150" spans="2:8" ht="15" thickBot="1" x14ac:dyDescent="0.35">
      <c r="B150" s="42"/>
      <c r="C150" s="41"/>
      <c r="D150" s="39"/>
      <c r="E150" s="41"/>
      <c r="F150" s="43"/>
      <c r="G150" s="49"/>
      <c r="H150" s="33"/>
    </row>
    <row r="151" spans="2:8" ht="15" thickBot="1" x14ac:dyDescent="0.35">
      <c r="B151" s="42"/>
      <c r="C151" s="41"/>
      <c r="D151" s="39"/>
      <c r="E151" s="41"/>
      <c r="F151" s="43"/>
      <c r="G151" s="49"/>
      <c r="H151" s="33"/>
    </row>
    <row r="152" spans="2:8" ht="15" thickBot="1" x14ac:dyDescent="0.35">
      <c r="B152" s="42"/>
      <c r="C152" s="41"/>
      <c r="D152" s="39"/>
      <c r="E152" s="41"/>
      <c r="F152" s="43"/>
      <c r="G152" s="49"/>
      <c r="H152" s="33"/>
    </row>
    <row r="153" spans="2:8" ht="15" thickBot="1" x14ac:dyDescent="0.35">
      <c r="B153" s="42"/>
      <c r="C153" s="41"/>
      <c r="D153" s="39"/>
      <c r="E153" s="41"/>
      <c r="F153" s="43"/>
      <c r="G153" s="49"/>
      <c r="H153" s="33"/>
    </row>
    <row r="154" spans="2:8" ht="15" thickBot="1" x14ac:dyDescent="0.35">
      <c r="B154" s="42"/>
      <c r="C154" s="41"/>
      <c r="D154" s="39"/>
      <c r="E154" s="41"/>
      <c r="F154" s="43"/>
      <c r="G154" s="49"/>
      <c r="H154" s="33"/>
    </row>
    <row r="155" spans="2:8" ht="15" thickBot="1" x14ac:dyDescent="0.35">
      <c r="B155" s="42"/>
      <c r="C155" s="41"/>
      <c r="D155" s="39"/>
      <c r="E155" s="41"/>
      <c r="F155" s="43"/>
      <c r="G155" s="49"/>
      <c r="H155" s="33"/>
    </row>
    <row r="156" spans="2:8" ht="15" thickBot="1" x14ac:dyDescent="0.35">
      <c r="B156" s="42"/>
      <c r="C156" s="41"/>
      <c r="D156" s="39"/>
      <c r="E156" s="41"/>
      <c r="F156" s="43"/>
      <c r="G156" s="49"/>
      <c r="H156" s="33"/>
    </row>
    <row r="157" spans="2:8" ht="15" thickBot="1" x14ac:dyDescent="0.35">
      <c r="B157" s="42"/>
      <c r="C157" s="41"/>
      <c r="D157" s="39"/>
      <c r="E157" s="41"/>
      <c r="F157" s="43"/>
      <c r="G157" s="49"/>
      <c r="H157" s="33"/>
    </row>
    <row r="158" spans="2:8" ht="15" thickBot="1" x14ac:dyDescent="0.35">
      <c r="B158" s="42"/>
      <c r="C158" s="41"/>
      <c r="D158" s="39"/>
      <c r="E158" s="41"/>
      <c r="F158" s="43"/>
      <c r="G158" s="49"/>
      <c r="H158" s="33"/>
    </row>
    <row r="159" spans="2:8" ht="15" thickBot="1" x14ac:dyDescent="0.35">
      <c r="B159" s="42"/>
      <c r="C159" s="41"/>
      <c r="D159" s="39"/>
      <c r="E159" s="41"/>
      <c r="F159" s="43"/>
      <c r="G159" s="49"/>
      <c r="H159" s="33"/>
    </row>
    <row r="160" spans="2:8" ht="15" thickBot="1" x14ac:dyDescent="0.35">
      <c r="B160" s="42"/>
      <c r="C160" s="41"/>
      <c r="D160" s="39"/>
      <c r="E160" s="41"/>
      <c r="F160" s="43"/>
      <c r="G160" s="49"/>
      <c r="H160" s="33"/>
    </row>
    <row r="161" spans="2:8" ht="15" thickBot="1" x14ac:dyDescent="0.35">
      <c r="B161" s="42"/>
      <c r="C161" s="41"/>
      <c r="D161" s="39"/>
      <c r="E161" s="41"/>
      <c r="F161" s="43"/>
      <c r="G161" s="49"/>
      <c r="H161" s="33"/>
    </row>
    <row r="162" spans="2:8" ht="15" thickBot="1" x14ac:dyDescent="0.35">
      <c r="B162" s="42"/>
      <c r="C162" s="41"/>
      <c r="D162" s="39"/>
      <c r="E162" s="41"/>
      <c r="F162" s="43"/>
      <c r="G162" s="49"/>
      <c r="H162" s="33"/>
    </row>
    <row r="163" spans="2:8" ht="15" thickBot="1" x14ac:dyDescent="0.35">
      <c r="B163" s="42"/>
      <c r="C163" s="41"/>
      <c r="D163" s="39"/>
      <c r="E163" s="41"/>
      <c r="F163" s="43"/>
      <c r="G163" s="49"/>
      <c r="H163" s="33"/>
    </row>
    <row r="164" spans="2:8" ht="15" thickBot="1" x14ac:dyDescent="0.35">
      <c r="B164" s="42"/>
      <c r="C164" s="41"/>
      <c r="D164" s="39"/>
      <c r="E164" s="41"/>
      <c r="F164" s="43"/>
      <c r="G164" s="49"/>
      <c r="H164" s="33"/>
    </row>
    <row r="165" spans="2:8" ht="15" thickBot="1" x14ac:dyDescent="0.35">
      <c r="B165" s="42"/>
      <c r="C165" s="41"/>
      <c r="D165" s="39"/>
      <c r="E165" s="41"/>
      <c r="F165" s="43"/>
      <c r="G165" s="49"/>
      <c r="H165" s="33"/>
    </row>
    <row r="166" spans="2:8" ht="15" thickBot="1" x14ac:dyDescent="0.35">
      <c r="B166" s="42"/>
      <c r="C166" s="41"/>
      <c r="D166" s="39"/>
      <c r="E166" s="41"/>
      <c r="F166" s="43"/>
      <c r="G166" s="49"/>
      <c r="H166" s="33"/>
    </row>
    <row r="167" spans="2:8" ht="15" thickBot="1" x14ac:dyDescent="0.35">
      <c r="B167" s="42"/>
      <c r="C167" s="41"/>
      <c r="D167" s="39"/>
      <c r="E167" s="41"/>
      <c r="F167" s="43"/>
      <c r="G167" s="49"/>
      <c r="H167" s="33"/>
    </row>
    <row r="168" spans="2:8" ht="15" thickBot="1" x14ac:dyDescent="0.35">
      <c r="B168" s="42"/>
      <c r="C168" s="41"/>
      <c r="D168" s="39"/>
      <c r="E168" s="41"/>
      <c r="F168" s="43"/>
      <c r="G168" s="49"/>
      <c r="H168" s="33"/>
    </row>
    <row r="169" spans="2:8" ht="15" thickBot="1" x14ac:dyDescent="0.35">
      <c r="B169" s="42"/>
      <c r="C169" s="41"/>
      <c r="D169" s="39"/>
      <c r="E169" s="41"/>
      <c r="F169" s="43"/>
      <c r="G169" s="49"/>
      <c r="H169" s="33"/>
    </row>
    <row r="170" spans="2:8" ht="15" thickBot="1" x14ac:dyDescent="0.35">
      <c r="B170" s="42"/>
      <c r="C170" s="41"/>
      <c r="D170" s="39"/>
      <c r="E170" s="41"/>
      <c r="F170" s="43"/>
      <c r="G170" s="49"/>
      <c r="H170" s="33"/>
    </row>
    <row r="171" spans="2:8" ht="15" thickBot="1" x14ac:dyDescent="0.35">
      <c r="B171" s="42"/>
      <c r="C171" s="41"/>
      <c r="D171" s="39"/>
      <c r="E171" s="41"/>
      <c r="F171" s="43"/>
      <c r="G171" s="49"/>
      <c r="H171" s="33"/>
    </row>
    <row r="172" spans="2:8" ht="15" thickBot="1" x14ac:dyDescent="0.35">
      <c r="B172" s="42"/>
      <c r="C172" s="41"/>
      <c r="D172" s="39"/>
      <c r="E172" s="41"/>
      <c r="F172" s="43"/>
      <c r="G172" s="49"/>
      <c r="H172" s="33"/>
    </row>
    <row r="173" spans="2:8" ht="15" thickBot="1" x14ac:dyDescent="0.35">
      <c r="B173" s="42"/>
      <c r="C173" s="41"/>
      <c r="D173" s="39"/>
      <c r="E173" s="41"/>
      <c r="F173" s="43"/>
      <c r="G173" s="49"/>
      <c r="H173" s="33"/>
    </row>
    <row r="174" spans="2:8" ht="15" thickBot="1" x14ac:dyDescent="0.35">
      <c r="B174" s="42"/>
      <c r="C174" s="41"/>
      <c r="D174" s="39"/>
      <c r="E174" s="41"/>
      <c r="F174" s="43"/>
      <c r="G174" s="49"/>
      <c r="H174" s="33"/>
    </row>
    <row r="175" spans="2:8" ht="15" thickBot="1" x14ac:dyDescent="0.35">
      <c r="B175" s="42"/>
      <c r="C175" s="41"/>
      <c r="D175" s="39"/>
      <c r="E175" s="41"/>
      <c r="F175" s="43"/>
      <c r="G175" s="49"/>
      <c r="H175" s="33"/>
    </row>
    <row r="176" spans="2:8" ht="15" thickBot="1" x14ac:dyDescent="0.35">
      <c r="B176" s="42"/>
      <c r="C176" s="41"/>
      <c r="D176" s="39"/>
      <c r="E176" s="41"/>
      <c r="F176" s="43"/>
      <c r="G176" s="49"/>
      <c r="H176" s="33"/>
    </row>
    <row r="177" spans="2:8" ht="15" thickBot="1" x14ac:dyDescent="0.35">
      <c r="B177" s="42"/>
      <c r="C177" s="41"/>
      <c r="D177" s="39"/>
      <c r="E177" s="41"/>
      <c r="F177" s="43"/>
      <c r="G177" s="49"/>
      <c r="H177" s="33"/>
    </row>
    <row r="178" spans="2:8" ht="15" thickBot="1" x14ac:dyDescent="0.35">
      <c r="B178" s="42"/>
      <c r="C178" s="41"/>
      <c r="D178" s="39"/>
      <c r="E178" s="41"/>
      <c r="F178" s="43"/>
      <c r="G178" s="49"/>
      <c r="H178" s="33"/>
    </row>
    <row r="179" spans="2:8" ht="15" thickBot="1" x14ac:dyDescent="0.35">
      <c r="B179" s="42"/>
      <c r="C179" s="41"/>
      <c r="D179" s="39"/>
      <c r="E179" s="41"/>
      <c r="F179" s="43"/>
      <c r="G179" s="49"/>
      <c r="H179" s="33"/>
    </row>
    <row r="180" spans="2:8" ht="15" thickBot="1" x14ac:dyDescent="0.35">
      <c r="B180" s="42"/>
      <c r="C180" s="41"/>
      <c r="D180" s="39"/>
      <c r="E180" s="41"/>
      <c r="F180" s="43"/>
      <c r="G180" s="49"/>
      <c r="H180" s="33"/>
    </row>
    <row r="181" spans="2:8" ht="15" thickBot="1" x14ac:dyDescent="0.35">
      <c r="B181" s="42"/>
      <c r="C181" s="41"/>
      <c r="D181" s="39"/>
      <c r="E181" s="41"/>
      <c r="F181" s="43"/>
      <c r="G181" s="49"/>
      <c r="H181" s="33"/>
    </row>
    <row r="182" spans="2:8" ht="15" thickBot="1" x14ac:dyDescent="0.35">
      <c r="B182" s="42"/>
      <c r="C182" s="41"/>
      <c r="D182" s="39"/>
      <c r="E182" s="41"/>
      <c r="F182" s="43"/>
      <c r="G182" s="49"/>
      <c r="H182" s="33"/>
    </row>
    <row r="183" spans="2:8" ht="15" thickBot="1" x14ac:dyDescent="0.35">
      <c r="B183" s="42"/>
      <c r="C183" s="41"/>
      <c r="D183" s="39"/>
      <c r="E183" s="41"/>
      <c r="F183" s="43"/>
      <c r="G183" s="49"/>
      <c r="H183" s="33"/>
    </row>
    <row r="184" spans="2:8" ht="15" thickBot="1" x14ac:dyDescent="0.35">
      <c r="B184" s="42"/>
      <c r="C184" s="41"/>
      <c r="D184" s="39"/>
      <c r="E184" s="41"/>
      <c r="F184" s="43"/>
      <c r="G184" s="49"/>
      <c r="H184" s="33"/>
    </row>
    <row r="185" spans="2:8" ht="15" thickBot="1" x14ac:dyDescent="0.35">
      <c r="B185" s="42"/>
      <c r="C185" s="41"/>
      <c r="D185" s="39"/>
      <c r="E185" s="41"/>
      <c r="F185" s="43"/>
      <c r="G185" s="49"/>
      <c r="H185" s="33"/>
    </row>
    <row r="186" spans="2:8" ht="15" thickBot="1" x14ac:dyDescent="0.35">
      <c r="B186" s="42"/>
      <c r="C186" s="41"/>
      <c r="D186" s="39"/>
      <c r="E186" s="41"/>
      <c r="F186" s="43"/>
      <c r="G186" s="49"/>
      <c r="H186" s="33"/>
    </row>
    <row r="187" spans="2:8" ht="15" thickBot="1" x14ac:dyDescent="0.35">
      <c r="B187" s="42"/>
      <c r="C187" s="41"/>
      <c r="D187" s="39"/>
      <c r="E187" s="41"/>
      <c r="F187" s="43"/>
      <c r="G187" s="49"/>
      <c r="H187" s="33"/>
    </row>
    <row r="188" spans="2:8" ht="15" thickBot="1" x14ac:dyDescent="0.35">
      <c r="B188" s="42"/>
      <c r="C188" s="41"/>
      <c r="D188" s="39"/>
      <c r="E188" s="41"/>
      <c r="F188" s="43"/>
      <c r="G188" s="49"/>
      <c r="H188" s="33"/>
    </row>
    <row r="189" spans="2:8" ht="15" thickBot="1" x14ac:dyDescent="0.35">
      <c r="B189" s="42"/>
      <c r="C189" s="41"/>
      <c r="D189" s="39"/>
      <c r="E189" s="41"/>
      <c r="F189" s="43"/>
      <c r="G189" s="49"/>
      <c r="H189" s="33"/>
    </row>
    <row r="190" spans="2:8" ht="15" thickBot="1" x14ac:dyDescent="0.35">
      <c r="B190" s="42"/>
      <c r="C190" s="41"/>
      <c r="D190" s="39"/>
      <c r="E190" s="41"/>
      <c r="F190" s="43"/>
      <c r="G190" s="49"/>
      <c r="H190" s="33"/>
    </row>
    <row r="191" spans="2:8" ht="15" thickBot="1" x14ac:dyDescent="0.35">
      <c r="B191" s="42"/>
      <c r="C191" s="41"/>
      <c r="D191" s="39"/>
      <c r="E191" s="41"/>
      <c r="F191" s="43"/>
      <c r="G191" s="49"/>
      <c r="H191" s="33"/>
    </row>
    <row r="192" spans="2:8" ht="15" thickBot="1" x14ac:dyDescent="0.35">
      <c r="B192" s="42"/>
      <c r="C192" s="41"/>
      <c r="D192" s="39"/>
      <c r="E192" s="41"/>
      <c r="F192" s="43"/>
      <c r="G192" s="49"/>
      <c r="H192" s="33"/>
    </row>
    <row r="193" spans="2:8" ht="15" thickBot="1" x14ac:dyDescent="0.35">
      <c r="B193" s="42"/>
      <c r="C193" s="41"/>
      <c r="D193" s="39"/>
      <c r="E193" s="41"/>
      <c r="F193" s="43"/>
      <c r="G193" s="49"/>
      <c r="H193" s="33"/>
    </row>
    <row r="194" spans="2:8" ht="15" thickBot="1" x14ac:dyDescent="0.35">
      <c r="B194" s="42"/>
      <c r="C194" s="41"/>
      <c r="D194" s="39"/>
      <c r="E194" s="41"/>
      <c r="F194" s="43"/>
      <c r="G194" s="49"/>
      <c r="H194" s="33"/>
    </row>
    <row r="195" spans="2:8" ht="15" thickBot="1" x14ac:dyDescent="0.35">
      <c r="B195" s="42"/>
      <c r="C195" s="41"/>
      <c r="D195" s="39"/>
      <c r="E195" s="41"/>
      <c r="F195" s="43"/>
      <c r="G195" s="49"/>
      <c r="H195" s="33"/>
    </row>
    <row r="196" spans="2:8" ht="15" thickBot="1" x14ac:dyDescent="0.35">
      <c r="B196" s="42"/>
      <c r="C196" s="41"/>
      <c r="D196" s="39"/>
      <c r="E196" s="41"/>
      <c r="F196" s="43"/>
      <c r="G196" s="49"/>
      <c r="H196" s="33"/>
    </row>
    <row r="197" spans="2:8" ht="15" thickBot="1" x14ac:dyDescent="0.35">
      <c r="B197" s="42"/>
      <c r="C197" s="41"/>
      <c r="D197" s="39"/>
      <c r="E197" s="41"/>
      <c r="F197" s="43"/>
      <c r="G197" s="49"/>
      <c r="H197" s="33"/>
    </row>
    <row r="198" spans="2:8" ht="15" thickBot="1" x14ac:dyDescent="0.35">
      <c r="B198" s="42"/>
      <c r="C198" s="41"/>
      <c r="D198" s="39"/>
      <c r="E198" s="41"/>
      <c r="F198" s="43"/>
      <c r="G198" s="49"/>
      <c r="H198" s="33"/>
    </row>
    <row r="199" spans="2:8" ht="15" thickBot="1" x14ac:dyDescent="0.35">
      <c r="B199" s="42"/>
      <c r="C199" s="41"/>
      <c r="D199" s="39"/>
      <c r="E199" s="41"/>
      <c r="F199" s="43"/>
      <c r="G199" s="49"/>
      <c r="H199" s="33"/>
    </row>
    <row r="200" spans="2:8" ht="15" thickBot="1" x14ac:dyDescent="0.35">
      <c r="B200" s="42"/>
      <c r="C200" s="41"/>
      <c r="D200" s="39"/>
      <c r="E200" s="41"/>
      <c r="F200" s="43"/>
      <c r="G200" s="49"/>
      <c r="H200" s="33"/>
    </row>
    <row r="201" spans="2:8" x14ac:dyDescent="0.3">
      <c r="B201" s="29"/>
      <c r="C201" s="19"/>
      <c r="D201" s="5"/>
      <c r="E201" s="19"/>
      <c r="F201" s="21"/>
      <c r="G201" s="50"/>
      <c r="H201" s="33"/>
    </row>
    <row r="202" spans="2:8" x14ac:dyDescent="0.3">
      <c r="B202" s="29"/>
      <c r="C202" s="19"/>
      <c r="D202" s="5"/>
      <c r="E202" s="19"/>
      <c r="F202" s="21"/>
      <c r="G202" s="50"/>
      <c r="H202" s="33"/>
    </row>
    <row r="203" spans="2:8" x14ac:dyDescent="0.3">
      <c r="B203" s="29"/>
      <c r="C203" s="19"/>
      <c r="D203" s="5"/>
      <c r="E203" s="19"/>
      <c r="F203" s="21"/>
      <c r="G203" s="50"/>
      <c r="H203" s="33"/>
    </row>
    <row r="204" spans="2:8" ht="15" thickBot="1" x14ac:dyDescent="0.35">
      <c r="B204" s="30"/>
      <c r="C204" s="23"/>
      <c r="D204" s="22"/>
      <c r="E204" s="23"/>
      <c r="F204" s="24"/>
      <c r="G204" s="51"/>
      <c r="H204" s="34"/>
    </row>
  </sheetData>
  <mergeCells count="32">
    <mergeCell ref="B47:B54"/>
    <mergeCell ref="C47:C48"/>
    <mergeCell ref="C49:C50"/>
    <mergeCell ref="C51:C52"/>
    <mergeCell ref="C53:C54"/>
    <mergeCell ref="A2:A54"/>
    <mergeCell ref="H2:H54"/>
    <mergeCell ref="B34:B46"/>
    <mergeCell ref="C34:C37"/>
    <mergeCell ref="C38:C40"/>
    <mergeCell ref="C44:C46"/>
    <mergeCell ref="C41:C43"/>
    <mergeCell ref="B26:B33"/>
    <mergeCell ref="C28:C29"/>
    <mergeCell ref="C30:C31"/>
    <mergeCell ref="C32:C33"/>
    <mergeCell ref="C2:C3"/>
    <mergeCell ref="C20:C21"/>
    <mergeCell ref="C22:C23"/>
    <mergeCell ref="C24:C25"/>
    <mergeCell ref="C8:C9"/>
    <mergeCell ref="B10:B17"/>
    <mergeCell ref="B18:B25"/>
    <mergeCell ref="C26:C27"/>
    <mergeCell ref="C4:C5"/>
    <mergeCell ref="C6:C7"/>
    <mergeCell ref="B2:B9"/>
    <mergeCell ref="C10:C11"/>
    <mergeCell ref="C12:C13"/>
    <mergeCell ref="C14:C15"/>
    <mergeCell ref="C16:C17"/>
    <mergeCell ref="C18:C19"/>
  </mergeCell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216"/>
  <sheetViews>
    <sheetView showGridLines="0" tabSelected="1" topLeftCell="A109" zoomScale="85" zoomScaleNormal="85" workbookViewId="0">
      <selection activeCell="G121" sqref="G121"/>
    </sheetView>
  </sheetViews>
  <sheetFormatPr defaultRowHeight="14.4" x14ac:dyDescent="0.3"/>
  <cols>
    <col min="1" max="1" width="26.21875" customWidth="1"/>
    <col min="2" max="2" width="12.21875" style="20" customWidth="1"/>
    <col min="3" max="3" width="39.77734375" customWidth="1"/>
    <col min="4" max="4" width="16.44140625" bestFit="1" customWidth="1"/>
    <col min="5" max="5" width="50.6640625" customWidth="1"/>
    <col min="6" max="6" width="16.21875" customWidth="1"/>
    <col min="7" max="7" width="15.77734375" style="6" customWidth="1"/>
    <col min="8" max="8" width="23.77734375" style="3" customWidth="1"/>
    <col min="9" max="143" width="16.44140625" style="28" customWidth="1"/>
    <col min="144" max="144" width="22.88671875" style="28" customWidth="1"/>
    <col min="145" max="328" width="8.88671875" style="28"/>
  </cols>
  <sheetData>
    <row r="1" spans="1:164" ht="48" customHeight="1" thickBot="1" x14ac:dyDescent="0.35">
      <c r="A1" s="46" t="s">
        <v>35</v>
      </c>
      <c r="B1" s="59" t="s">
        <v>36</v>
      </c>
      <c r="C1" s="52" t="s">
        <v>37</v>
      </c>
      <c r="D1" s="60" t="s">
        <v>30</v>
      </c>
      <c r="E1" s="31" t="s">
        <v>31</v>
      </c>
      <c r="F1" s="32" t="s">
        <v>32</v>
      </c>
      <c r="G1" s="52" t="s">
        <v>46</v>
      </c>
      <c r="H1" s="52" t="s">
        <v>33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</row>
    <row r="2" spans="1:164" s="28" customFormat="1" ht="51" customHeight="1" x14ac:dyDescent="0.3">
      <c r="A2" s="77" t="s">
        <v>98</v>
      </c>
      <c r="B2" s="79" t="s">
        <v>39</v>
      </c>
      <c r="C2" s="87" t="s">
        <v>99</v>
      </c>
      <c r="D2" s="122">
        <v>508809690</v>
      </c>
      <c r="E2" s="90" t="s">
        <v>106</v>
      </c>
      <c r="F2" s="90" t="s">
        <v>103</v>
      </c>
      <c r="G2" s="48">
        <v>7.0000000000000007E-2</v>
      </c>
      <c r="H2" s="73" t="s">
        <v>34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6" t="s">
        <v>26</v>
      </c>
      <c r="EO2" s="27">
        <v>1</v>
      </c>
      <c r="EP2" s="27"/>
      <c r="EQ2" s="27"/>
      <c r="ER2" s="27">
        <v>1</v>
      </c>
      <c r="ES2" s="27">
        <v>1</v>
      </c>
      <c r="ET2" s="27">
        <v>1</v>
      </c>
      <c r="EU2" s="27">
        <v>1</v>
      </c>
      <c r="EV2" s="27">
        <v>1</v>
      </c>
      <c r="EW2" s="27">
        <v>1</v>
      </c>
      <c r="EX2" s="27">
        <v>1</v>
      </c>
      <c r="EY2" s="27">
        <v>1</v>
      </c>
      <c r="EZ2" s="27">
        <v>1</v>
      </c>
      <c r="FA2" s="27">
        <v>1</v>
      </c>
      <c r="FB2" s="27">
        <v>1</v>
      </c>
      <c r="FC2" s="27">
        <v>1</v>
      </c>
      <c r="FD2" s="27"/>
      <c r="FE2" s="27"/>
      <c r="FF2" s="27"/>
      <c r="FG2" s="27"/>
      <c r="FH2" s="16">
        <f t="shared" ref="FH2:FH25" si="0">SUM(EO2:FG2)</f>
        <v>13</v>
      </c>
    </row>
    <row r="3" spans="1:164" s="28" customFormat="1" ht="51" customHeight="1" x14ac:dyDescent="0.3">
      <c r="A3" s="78"/>
      <c r="B3" s="80"/>
      <c r="C3" s="96"/>
      <c r="D3" s="125">
        <v>504194739</v>
      </c>
      <c r="E3" s="99" t="s">
        <v>44</v>
      </c>
      <c r="F3" s="56" t="s">
        <v>103</v>
      </c>
      <c r="G3" s="103">
        <v>0.08</v>
      </c>
      <c r="H3" s="74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6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16"/>
    </row>
    <row r="4" spans="1:164" s="28" customFormat="1" ht="51" customHeight="1" x14ac:dyDescent="0.3">
      <c r="A4" s="78"/>
      <c r="B4" s="80"/>
      <c r="C4" s="96"/>
      <c r="D4" s="125">
        <v>504136992</v>
      </c>
      <c r="E4" s="99" t="s">
        <v>43</v>
      </c>
      <c r="F4" s="99" t="s">
        <v>103</v>
      </c>
      <c r="G4" s="102">
        <v>0.08</v>
      </c>
      <c r="H4" s="74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6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16"/>
    </row>
    <row r="5" spans="1:164" s="28" customFormat="1" ht="51" customHeight="1" x14ac:dyDescent="0.3">
      <c r="A5" s="78"/>
      <c r="B5" s="80"/>
      <c r="C5" s="96"/>
      <c r="D5" s="125">
        <v>503926973</v>
      </c>
      <c r="E5" s="99" t="s">
        <v>104</v>
      </c>
      <c r="F5" s="99" t="s">
        <v>103</v>
      </c>
      <c r="G5" s="103">
        <v>0.09</v>
      </c>
      <c r="H5" s="7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6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16"/>
    </row>
    <row r="6" spans="1:164" s="28" customFormat="1" ht="51" customHeight="1" x14ac:dyDescent="0.3">
      <c r="A6" s="78"/>
      <c r="B6" s="80"/>
      <c r="C6" s="96"/>
      <c r="D6" s="125">
        <v>508197651</v>
      </c>
      <c r="E6" s="99" t="s">
        <v>105</v>
      </c>
      <c r="F6" s="99" t="s">
        <v>103</v>
      </c>
      <c r="G6" s="109">
        <v>0.09</v>
      </c>
      <c r="H6" s="7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6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16"/>
    </row>
    <row r="7" spans="1:164" s="28" customFormat="1" ht="51" customHeight="1" thickBot="1" x14ac:dyDescent="0.35">
      <c r="A7" s="78"/>
      <c r="B7" s="80"/>
      <c r="C7" s="88"/>
      <c r="D7" s="123">
        <v>510254454</v>
      </c>
      <c r="E7" s="65" t="s">
        <v>107</v>
      </c>
      <c r="F7" s="56" t="s">
        <v>103</v>
      </c>
      <c r="G7" s="104">
        <v>0.1</v>
      </c>
      <c r="H7" s="7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6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16"/>
    </row>
    <row r="8" spans="1:164" s="28" customFormat="1" ht="49.5" customHeight="1" x14ac:dyDescent="0.3">
      <c r="A8" s="78"/>
      <c r="B8" s="80"/>
      <c r="C8" s="79" t="s">
        <v>100</v>
      </c>
      <c r="D8" s="122">
        <v>508809690</v>
      </c>
      <c r="E8" s="91" t="s">
        <v>106</v>
      </c>
      <c r="F8" s="90" t="s">
        <v>108</v>
      </c>
      <c r="G8" s="93">
        <v>7.0000000000000007E-2</v>
      </c>
      <c r="H8" s="7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6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16"/>
    </row>
    <row r="9" spans="1:164" s="28" customFormat="1" ht="49.5" customHeight="1" x14ac:dyDescent="0.3">
      <c r="A9" s="78"/>
      <c r="B9" s="80"/>
      <c r="C9" s="80"/>
      <c r="D9" s="125">
        <v>504136992</v>
      </c>
      <c r="E9" s="101" t="s">
        <v>43</v>
      </c>
      <c r="F9" s="99" t="s">
        <v>108</v>
      </c>
      <c r="G9" s="112">
        <v>0.08</v>
      </c>
      <c r="H9" s="7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6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16"/>
    </row>
    <row r="10" spans="1:164" s="28" customFormat="1" ht="49.5" customHeight="1" x14ac:dyDescent="0.3">
      <c r="A10" s="78"/>
      <c r="B10" s="80"/>
      <c r="C10" s="80"/>
      <c r="D10" s="125">
        <v>504194739</v>
      </c>
      <c r="E10" s="99" t="s">
        <v>44</v>
      </c>
      <c r="F10" s="99" t="s">
        <v>108</v>
      </c>
      <c r="G10" s="107">
        <v>0.08</v>
      </c>
      <c r="H10" s="7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6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16"/>
    </row>
    <row r="11" spans="1:164" s="28" customFormat="1" ht="49.5" customHeight="1" x14ac:dyDescent="0.3">
      <c r="A11" s="78"/>
      <c r="B11" s="80"/>
      <c r="C11" s="80"/>
      <c r="D11" s="125">
        <v>503926973</v>
      </c>
      <c r="E11" s="101" t="s">
        <v>104</v>
      </c>
      <c r="F11" s="99" t="s">
        <v>108</v>
      </c>
      <c r="G11" s="112">
        <v>0.09</v>
      </c>
      <c r="H11" s="7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6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16"/>
    </row>
    <row r="12" spans="1:164" s="28" customFormat="1" ht="49.5" customHeight="1" x14ac:dyDescent="0.3">
      <c r="A12" s="78"/>
      <c r="B12" s="80"/>
      <c r="C12" s="80"/>
      <c r="D12" s="125">
        <v>508197651</v>
      </c>
      <c r="E12" s="101" t="s">
        <v>105</v>
      </c>
      <c r="F12" s="99" t="s">
        <v>108</v>
      </c>
      <c r="G12" s="114">
        <v>0.09</v>
      </c>
      <c r="H12" s="7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6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16"/>
    </row>
    <row r="13" spans="1:164" s="28" customFormat="1" ht="50.4" customHeight="1" thickBot="1" x14ac:dyDescent="0.35">
      <c r="A13" s="78"/>
      <c r="B13" s="80"/>
      <c r="C13" s="81" t="s">
        <v>42</v>
      </c>
      <c r="D13" s="123">
        <v>510254454</v>
      </c>
      <c r="E13" s="92" t="s">
        <v>107</v>
      </c>
      <c r="F13" s="94" t="s">
        <v>108</v>
      </c>
      <c r="G13" s="113">
        <v>0.1</v>
      </c>
      <c r="H13" s="7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6" t="s">
        <v>27</v>
      </c>
      <c r="EO13" s="27"/>
      <c r="EP13" s="27"/>
      <c r="EQ13" s="27">
        <v>1</v>
      </c>
      <c r="ER13" s="27">
        <v>1</v>
      </c>
      <c r="ES13" s="27"/>
      <c r="ET13" s="27">
        <v>1</v>
      </c>
      <c r="EU13" s="27">
        <v>1</v>
      </c>
      <c r="EV13" s="27"/>
      <c r="EW13" s="27"/>
      <c r="EX13" s="27">
        <v>1</v>
      </c>
      <c r="EY13" s="27">
        <v>1</v>
      </c>
      <c r="EZ13" s="27">
        <v>1</v>
      </c>
      <c r="FA13" s="27">
        <v>1</v>
      </c>
      <c r="FB13" s="27"/>
      <c r="FC13" s="27">
        <v>1</v>
      </c>
      <c r="FD13" s="27">
        <v>1</v>
      </c>
      <c r="FE13" s="27">
        <v>1</v>
      </c>
      <c r="FF13" s="27"/>
      <c r="FG13" s="27"/>
      <c r="FH13" s="16">
        <f t="shared" si="0"/>
        <v>11</v>
      </c>
    </row>
    <row r="14" spans="1:164" s="28" customFormat="1" ht="45" customHeight="1" x14ac:dyDescent="0.3">
      <c r="A14" s="78"/>
      <c r="B14" s="80"/>
      <c r="C14" s="79" t="s">
        <v>101</v>
      </c>
      <c r="D14" s="122">
        <v>508809690</v>
      </c>
      <c r="E14" s="91" t="s">
        <v>106</v>
      </c>
      <c r="F14" s="90" t="s">
        <v>109</v>
      </c>
      <c r="G14" s="93">
        <v>7.0000000000000007E-2</v>
      </c>
      <c r="H14" s="7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6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16"/>
    </row>
    <row r="15" spans="1:164" s="28" customFormat="1" ht="45" customHeight="1" x14ac:dyDescent="0.3">
      <c r="A15" s="78"/>
      <c r="B15" s="80"/>
      <c r="C15" s="80"/>
      <c r="D15" s="125">
        <v>504194739</v>
      </c>
      <c r="E15" s="101" t="s">
        <v>44</v>
      </c>
      <c r="F15" s="99" t="s">
        <v>109</v>
      </c>
      <c r="G15" s="112">
        <v>0.08</v>
      </c>
      <c r="H15" s="7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6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16"/>
    </row>
    <row r="16" spans="1:164" s="28" customFormat="1" ht="45" customHeight="1" x14ac:dyDescent="0.3">
      <c r="A16" s="78"/>
      <c r="B16" s="80"/>
      <c r="C16" s="80"/>
      <c r="D16" s="125">
        <v>504136992</v>
      </c>
      <c r="E16" s="101" t="s">
        <v>43</v>
      </c>
      <c r="F16" s="99" t="s">
        <v>109</v>
      </c>
      <c r="G16" s="107">
        <v>0.08</v>
      </c>
      <c r="H16" s="7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6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16"/>
    </row>
    <row r="17" spans="1:164" s="28" customFormat="1" ht="45" customHeight="1" x14ac:dyDescent="0.3">
      <c r="A17" s="78"/>
      <c r="B17" s="80"/>
      <c r="C17" s="80"/>
      <c r="D17" s="125">
        <v>503926973</v>
      </c>
      <c r="E17" s="101" t="s">
        <v>104</v>
      </c>
      <c r="F17" s="99" t="s">
        <v>109</v>
      </c>
      <c r="G17" s="112">
        <v>0.09</v>
      </c>
      <c r="H17" s="7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6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16"/>
    </row>
    <row r="18" spans="1:164" s="28" customFormat="1" ht="45" customHeight="1" x14ac:dyDescent="0.3">
      <c r="A18" s="78"/>
      <c r="B18" s="80"/>
      <c r="C18" s="80"/>
      <c r="D18" s="125">
        <v>508197651</v>
      </c>
      <c r="E18" s="101" t="s">
        <v>105</v>
      </c>
      <c r="F18" s="99" t="s">
        <v>109</v>
      </c>
      <c r="G18" s="114">
        <v>0.09</v>
      </c>
      <c r="H18" s="7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6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16"/>
    </row>
    <row r="19" spans="1:164" s="28" customFormat="1" ht="36.450000000000003" customHeight="1" thickBot="1" x14ac:dyDescent="0.35">
      <c r="A19" s="78"/>
      <c r="B19" s="80"/>
      <c r="C19" s="81"/>
      <c r="D19" s="123">
        <v>510254454</v>
      </c>
      <c r="E19" s="92" t="s">
        <v>107</v>
      </c>
      <c r="F19" s="65" t="s">
        <v>109</v>
      </c>
      <c r="G19" s="113">
        <v>0.1</v>
      </c>
      <c r="H19" s="7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6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16"/>
    </row>
    <row r="20" spans="1:164" s="28" customFormat="1" ht="37.049999999999997" customHeight="1" x14ac:dyDescent="0.3">
      <c r="A20" s="78"/>
      <c r="B20" s="80"/>
      <c r="C20" s="80" t="s">
        <v>102</v>
      </c>
      <c r="D20" s="122">
        <v>508809690</v>
      </c>
      <c r="E20" s="90" t="s">
        <v>106</v>
      </c>
      <c r="F20" s="57" t="s">
        <v>110</v>
      </c>
      <c r="G20" s="48">
        <v>7.0000000000000007E-2</v>
      </c>
      <c r="H20" s="7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6" t="s">
        <v>28</v>
      </c>
      <c r="EO20" s="27"/>
      <c r="EP20" s="27"/>
      <c r="EQ20" s="27"/>
      <c r="ER20" s="27"/>
      <c r="ES20" s="27">
        <v>1</v>
      </c>
      <c r="ET20" s="27">
        <v>1</v>
      </c>
      <c r="EU20" s="27">
        <v>1</v>
      </c>
      <c r="EV20" s="27"/>
      <c r="EW20" s="27"/>
      <c r="EX20" s="27">
        <v>1</v>
      </c>
      <c r="EY20" s="27">
        <v>1</v>
      </c>
      <c r="EZ20" s="27">
        <v>1</v>
      </c>
      <c r="FA20" s="27"/>
      <c r="FB20" s="27">
        <v>1</v>
      </c>
      <c r="FC20" s="27">
        <v>1</v>
      </c>
      <c r="FD20" s="27"/>
      <c r="FE20" s="27">
        <v>1</v>
      </c>
      <c r="FF20" s="27"/>
      <c r="FG20" s="27"/>
      <c r="FH20" s="16">
        <f t="shared" si="0"/>
        <v>9</v>
      </c>
    </row>
    <row r="21" spans="1:164" s="28" customFormat="1" ht="37.049999999999997" customHeight="1" x14ac:dyDescent="0.3">
      <c r="A21" s="78"/>
      <c r="B21" s="80"/>
      <c r="C21" s="80"/>
      <c r="D21" s="125">
        <v>504194739</v>
      </c>
      <c r="E21" s="99" t="s">
        <v>44</v>
      </c>
      <c r="F21" s="57" t="s">
        <v>110</v>
      </c>
      <c r="G21" s="103">
        <v>0.08</v>
      </c>
      <c r="H21" s="7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6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16"/>
    </row>
    <row r="22" spans="1:164" s="28" customFormat="1" ht="37.049999999999997" customHeight="1" x14ac:dyDescent="0.3">
      <c r="A22" s="78"/>
      <c r="B22" s="80"/>
      <c r="C22" s="80"/>
      <c r="D22" s="125">
        <v>504136992</v>
      </c>
      <c r="E22" s="99" t="s">
        <v>43</v>
      </c>
      <c r="F22" s="57" t="s">
        <v>110</v>
      </c>
      <c r="G22" s="102">
        <v>0.08</v>
      </c>
      <c r="H22" s="7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6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16"/>
    </row>
    <row r="23" spans="1:164" s="28" customFormat="1" ht="37.049999999999997" customHeight="1" x14ac:dyDescent="0.3">
      <c r="A23" s="78"/>
      <c r="B23" s="80"/>
      <c r="C23" s="80"/>
      <c r="D23" s="125">
        <v>503926973</v>
      </c>
      <c r="E23" s="101" t="s">
        <v>104</v>
      </c>
      <c r="F23" s="57" t="s">
        <v>110</v>
      </c>
      <c r="G23" s="112">
        <v>0.09</v>
      </c>
      <c r="H23" s="7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6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16"/>
    </row>
    <row r="24" spans="1:164" s="28" customFormat="1" ht="37.049999999999997" customHeight="1" x14ac:dyDescent="0.3">
      <c r="A24" s="78"/>
      <c r="B24" s="80"/>
      <c r="C24" s="80"/>
      <c r="D24" s="125">
        <v>508197651</v>
      </c>
      <c r="E24" s="101" t="s">
        <v>105</v>
      </c>
      <c r="F24" s="57" t="s">
        <v>110</v>
      </c>
      <c r="G24" s="114">
        <v>0.09</v>
      </c>
      <c r="H24" s="7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6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16"/>
    </row>
    <row r="25" spans="1:164" s="28" customFormat="1" ht="41.55" customHeight="1" thickBot="1" x14ac:dyDescent="0.35">
      <c r="A25" s="78"/>
      <c r="B25" s="81"/>
      <c r="C25" s="80"/>
      <c r="D25" s="123">
        <v>510254454</v>
      </c>
      <c r="E25" s="92" t="s">
        <v>107</v>
      </c>
      <c r="F25" s="56" t="s">
        <v>110</v>
      </c>
      <c r="G25" s="113">
        <v>0.1</v>
      </c>
      <c r="H25" s="7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6" t="s">
        <v>29</v>
      </c>
      <c r="EO25" s="27"/>
      <c r="EP25" s="27">
        <v>1</v>
      </c>
      <c r="EQ25" s="27"/>
      <c r="ER25" s="27"/>
      <c r="ES25" s="27">
        <v>1</v>
      </c>
      <c r="ET25" s="27">
        <v>1</v>
      </c>
      <c r="EU25" s="27"/>
      <c r="EV25" s="27"/>
      <c r="EW25" s="27"/>
      <c r="EX25" s="27">
        <v>1</v>
      </c>
      <c r="EY25" s="27">
        <v>1</v>
      </c>
      <c r="EZ25" s="27">
        <v>1</v>
      </c>
      <c r="FA25" s="27"/>
      <c r="FB25" s="27">
        <v>1</v>
      </c>
      <c r="FC25" s="27">
        <v>1</v>
      </c>
      <c r="FD25" s="27"/>
      <c r="FE25" s="27">
        <v>1</v>
      </c>
      <c r="FF25" s="27"/>
      <c r="FG25" s="27">
        <v>1</v>
      </c>
      <c r="FH25" s="16">
        <f t="shared" si="0"/>
        <v>10</v>
      </c>
    </row>
    <row r="26" spans="1:164" s="28" customFormat="1" ht="40.950000000000003" customHeight="1" x14ac:dyDescent="0.3">
      <c r="A26" s="78"/>
      <c r="B26" s="75" t="s">
        <v>51</v>
      </c>
      <c r="C26" s="75" t="s">
        <v>111</v>
      </c>
      <c r="D26" s="122">
        <v>508809690</v>
      </c>
      <c r="E26" s="91" t="s">
        <v>106</v>
      </c>
      <c r="F26" s="90" t="s">
        <v>115</v>
      </c>
      <c r="G26" s="93">
        <v>7.0000000000000007E-2</v>
      </c>
      <c r="H26" s="74"/>
    </row>
    <row r="27" spans="1:164" s="28" customFormat="1" ht="40.950000000000003" customHeight="1" x14ac:dyDescent="0.3">
      <c r="A27" s="78"/>
      <c r="B27" s="76"/>
      <c r="C27" s="76"/>
      <c r="D27" s="125">
        <v>504194739</v>
      </c>
      <c r="E27" s="101" t="s">
        <v>44</v>
      </c>
      <c r="F27" s="99" t="s">
        <v>115</v>
      </c>
      <c r="G27" s="112">
        <v>0.08</v>
      </c>
      <c r="H27" s="74"/>
    </row>
    <row r="28" spans="1:164" s="28" customFormat="1" ht="40.950000000000003" customHeight="1" x14ac:dyDescent="0.3">
      <c r="A28" s="78"/>
      <c r="B28" s="76"/>
      <c r="C28" s="76"/>
      <c r="D28" s="125">
        <v>504136992</v>
      </c>
      <c r="E28" s="101" t="s">
        <v>43</v>
      </c>
      <c r="F28" s="99" t="s">
        <v>115</v>
      </c>
      <c r="G28" s="107">
        <v>0.09</v>
      </c>
      <c r="H28" s="74"/>
    </row>
    <row r="29" spans="1:164" s="28" customFormat="1" ht="40.950000000000003" customHeight="1" x14ac:dyDescent="0.3">
      <c r="A29" s="78"/>
      <c r="B29" s="76"/>
      <c r="C29" s="76"/>
      <c r="D29" s="125">
        <v>503926973</v>
      </c>
      <c r="E29" s="101" t="s">
        <v>104</v>
      </c>
      <c r="F29" s="99" t="s">
        <v>115</v>
      </c>
      <c r="G29" s="112">
        <v>0.09</v>
      </c>
      <c r="H29" s="74"/>
    </row>
    <row r="30" spans="1:164" s="28" customFormat="1" ht="40.950000000000003" customHeight="1" x14ac:dyDescent="0.3">
      <c r="A30" s="78"/>
      <c r="B30" s="76"/>
      <c r="C30" s="76"/>
      <c r="D30" s="125">
        <v>508197651</v>
      </c>
      <c r="E30" s="101" t="s">
        <v>105</v>
      </c>
      <c r="F30" s="99" t="s">
        <v>115</v>
      </c>
      <c r="G30" s="114">
        <v>0.09</v>
      </c>
      <c r="H30" s="74"/>
    </row>
    <row r="31" spans="1:164" s="28" customFormat="1" ht="40.950000000000003" customHeight="1" thickBot="1" x14ac:dyDescent="0.35">
      <c r="A31" s="78"/>
      <c r="B31" s="76"/>
      <c r="C31" s="83"/>
      <c r="D31" s="124">
        <v>510254454</v>
      </c>
      <c r="E31" s="108" t="s">
        <v>107</v>
      </c>
      <c r="F31" s="94" t="s">
        <v>115</v>
      </c>
      <c r="G31" s="114">
        <v>0.1</v>
      </c>
      <c r="H31" s="74"/>
    </row>
    <row r="32" spans="1:164" s="28" customFormat="1" ht="40.950000000000003" customHeight="1" x14ac:dyDescent="0.3">
      <c r="A32" s="78"/>
      <c r="B32" s="76"/>
      <c r="C32" s="84" t="s">
        <v>112</v>
      </c>
      <c r="D32" s="61">
        <v>508809690</v>
      </c>
      <c r="E32" s="62" t="s">
        <v>106</v>
      </c>
      <c r="F32" s="90" t="s">
        <v>116</v>
      </c>
      <c r="G32" s="106">
        <v>7.0000000000000007E-2</v>
      </c>
      <c r="H32" s="74"/>
    </row>
    <row r="33" spans="1:8" s="28" customFormat="1" ht="38.549999999999997" customHeight="1" x14ac:dyDescent="0.3">
      <c r="A33" s="78"/>
      <c r="B33" s="76"/>
      <c r="C33" s="126"/>
      <c r="D33" s="121">
        <v>504194739</v>
      </c>
      <c r="E33" s="100" t="s">
        <v>44</v>
      </c>
      <c r="F33" s="99" t="s">
        <v>116</v>
      </c>
      <c r="G33" s="112">
        <v>0.08</v>
      </c>
      <c r="H33" s="74"/>
    </row>
    <row r="34" spans="1:8" s="28" customFormat="1" ht="37.950000000000003" customHeight="1" x14ac:dyDescent="0.3">
      <c r="A34" s="78"/>
      <c r="B34" s="76"/>
      <c r="C34" s="126"/>
      <c r="D34" s="125">
        <v>504136992</v>
      </c>
      <c r="E34" s="101" t="s">
        <v>43</v>
      </c>
      <c r="F34" s="99" t="s">
        <v>116</v>
      </c>
      <c r="G34" s="112">
        <v>0.09</v>
      </c>
      <c r="H34" s="74"/>
    </row>
    <row r="35" spans="1:8" s="28" customFormat="1" ht="37.950000000000003" customHeight="1" x14ac:dyDescent="0.3">
      <c r="A35" s="78"/>
      <c r="B35" s="76"/>
      <c r="C35" s="126"/>
      <c r="D35" s="121">
        <v>503926973</v>
      </c>
      <c r="E35" s="100" t="s">
        <v>104</v>
      </c>
      <c r="F35" s="99" t="s">
        <v>116</v>
      </c>
      <c r="G35" s="112">
        <v>0.09</v>
      </c>
      <c r="H35" s="74"/>
    </row>
    <row r="36" spans="1:8" s="28" customFormat="1" ht="37.950000000000003" customHeight="1" x14ac:dyDescent="0.3">
      <c r="A36" s="78"/>
      <c r="B36" s="76"/>
      <c r="C36" s="126"/>
      <c r="D36" s="121">
        <v>508197651</v>
      </c>
      <c r="E36" s="100" t="s">
        <v>105</v>
      </c>
      <c r="F36" s="99" t="s">
        <v>116</v>
      </c>
      <c r="G36" s="112">
        <v>0.09</v>
      </c>
      <c r="H36" s="74"/>
    </row>
    <row r="37" spans="1:8" s="28" customFormat="1" ht="37.950000000000003" customHeight="1" x14ac:dyDescent="0.3">
      <c r="A37" s="78"/>
      <c r="B37" s="76"/>
      <c r="C37" s="126"/>
      <c r="D37" s="121">
        <v>510254454</v>
      </c>
      <c r="E37" s="100" t="s">
        <v>107</v>
      </c>
      <c r="F37" s="99" t="s">
        <v>116</v>
      </c>
      <c r="G37" s="112">
        <v>0.1</v>
      </c>
      <c r="H37" s="74"/>
    </row>
    <row r="38" spans="1:8" s="28" customFormat="1" ht="37.950000000000003" customHeight="1" thickBot="1" x14ac:dyDescent="0.35">
      <c r="A38" s="78"/>
      <c r="B38" s="76"/>
      <c r="C38" s="85"/>
      <c r="D38" s="128">
        <v>509863663</v>
      </c>
      <c r="E38" s="70" t="s">
        <v>117</v>
      </c>
      <c r="F38" s="94" t="s">
        <v>116</v>
      </c>
      <c r="G38" s="114">
        <v>0.1</v>
      </c>
      <c r="H38" s="74"/>
    </row>
    <row r="39" spans="1:8" s="28" customFormat="1" ht="37.950000000000003" customHeight="1" x14ac:dyDescent="0.3">
      <c r="A39" s="78"/>
      <c r="B39" s="76"/>
      <c r="C39" s="84" t="s">
        <v>113</v>
      </c>
      <c r="D39" s="61">
        <v>508809690</v>
      </c>
      <c r="E39" s="62" t="s">
        <v>106</v>
      </c>
      <c r="F39" s="91" t="s">
        <v>118</v>
      </c>
      <c r="G39" s="54">
        <v>7.0000000000000007E-2</v>
      </c>
      <c r="H39" s="74"/>
    </row>
    <row r="40" spans="1:8" s="28" customFormat="1" ht="37.950000000000003" customHeight="1" x14ac:dyDescent="0.3">
      <c r="A40" s="78"/>
      <c r="B40" s="76"/>
      <c r="C40" s="126"/>
      <c r="D40" s="121">
        <v>504194739</v>
      </c>
      <c r="E40" s="100" t="s">
        <v>44</v>
      </c>
      <c r="F40" s="101" t="s">
        <v>118</v>
      </c>
      <c r="G40" s="103">
        <v>0.08</v>
      </c>
      <c r="H40" s="74"/>
    </row>
    <row r="41" spans="1:8" s="28" customFormat="1" ht="37.950000000000003" customHeight="1" x14ac:dyDescent="0.3">
      <c r="A41" s="78"/>
      <c r="B41" s="76"/>
      <c r="C41" s="126"/>
      <c r="D41" s="121">
        <v>504136992</v>
      </c>
      <c r="E41" s="100" t="s">
        <v>43</v>
      </c>
      <c r="F41" s="101" t="s">
        <v>118</v>
      </c>
      <c r="G41" s="103">
        <v>0.09</v>
      </c>
      <c r="H41" s="74"/>
    </row>
    <row r="42" spans="1:8" s="28" customFormat="1" ht="36" customHeight="1" x14ac:dyDescent="0.3">
      <c r="A42" s="78"/>
      <c r="B42" s="76"/>
      <c r="C42" s="126"/>
      <c r="D42" s="121">
        <v>503926973</v>
      </c>
      <c r="E42" s="100" t="s">
        <v>104</v>
      </c>
      <c r="F42" s="101" t="s">
        <v>118</v>
      </c>
      <c r="G42" s="103">
        <v>0.09</v>
      </c>
      <c r="H42" s="74"/>
    </row>
    <row r="43" spans="1:8" s="28" customFormat="1" ht="31.8" customHeight="1" x14ac:dyDescent="0.3">
      <c r="A43" s="78"/>
      <c r="B43" s="76"/>
      <c r="C43" s="126"/>
      <c r="D43" s="121">
        <v>508197651</v>
      </c>
      <c r="E43" s="100" t="s">
        <v>105</v>
      </c>
      <c r="F43" s="101" t="s">
        <v>118</v>
      </c>
      <c r="G43" s="103">
        <v>0.09</v>
      </c>
      <c r="H43" s="74"/>
    </row>
    <row r="44" spans="1:8" s="28" customFormat="1" ht="37.799999999999997" customHeight="1" x14ac:dyDescent="0.3">
      <c r="A44" s="78"/>
      <c r="B44" s="76"/>
      <c r="C44" s="126"/>
      <c r="D44" s="121">
        <v>510254454</v>
      </c>
      <c r="E44" s="100" t="s">
        <v>107</v>
      </c>
      <c r="F44" s="101" t="s">
        <v>118</v>
      </c>
      <c r="G44" s="103">
        <v>0.1</v>
      </c>
      <c r="H44" s="74"/>
    </row>
    <row r="45" spans="1:8" s="28" customFormat="1" ht="37.799999999999997" customHeight="1" thickBot="1" x14ac:dyDescent="0.35">
      <c r="A45" s="78"/>
      <c r="B45" s="76"/>
      <c r="C45" s="85"/>
      <c r="D45" s="128">
        <v>509863663</v>
      </c>
      <c r="E45" s="70" t="s">
        <v>117</v>
      </c>
      <c r="F45" s="108" t="s">
        <v>118</v>
      </c>
      <c r="G45" s="109">
        <v>0.1</v>
      </c>
      <c r="H45" s="74"/>
    </row>
    <row r="46" spans="1:8" s="28" customFormat="1" ht="35.549999999999997" customHeight="1" thickBot="1" x14ac:dyDescent="0.35">
      <c r="A46" s="78"/>
      <c r="B46" s="76"/>
      <c r="C46" s="84" t="s">
        <v>114</v>
      </c>
      <c r="D46" s="122">
        <v>508809690</v>
      </c>
      <c r="E46" s="91" t="s">
        <v>106</v>
      </c>
      <c r="F46" s="91" t="s">
        <v>120</v>
      </c>
      <c r="G46" s="54">
        <v>7.0000000000000007E-2</v>
      </c>
      <c r="H46" s="74"/>
    </row>
    <row r="47" spans="1:8" s="28" customFormat="1" ht="35.549999999999997" customHeight="1" thickBot="1" x14ac:dyDescent="0.35">
      <c r="A47" s="78"/>
      <c r="B47" s="76"/>
      <c r="C47" s="126"/>
      <c r="D47" s="125">
        <v>504194739</v>
      </c>
      <c r="E47" s="101" t="s">
        <v>44</v>
      </c>
      <c r="F47" s="91" t="s">
        <v>120</v>
      </c>
      <c r="G47" s="103">
        <v>0.08</v>
      </c>
      <c r="H47" s="74"/>
    </row>
    <row r="48" spans="1:8" s="28" customFormat="1" ht="33" customHeight="1" thickBot="1" x14ac:dyDescent="0.35">
      <c r="A48" s="78"/>
      <c r="B48" s="76"/>
      <c r="C48" s="126"/>
      <c r="D48" s="125">
        <v>504136992</v>
      </c>
      <c r="E48" s="101" t="s">
        <v>43</v>
      </c>
      <c r="F48" s="91" t="s">
        <v>120</v>
      </c>
      <c r="G48" s="103">
        <v>0.09</v>
      </c>
      <c r="H48" s="74"/>
    </row>
    <row r="49" spans="1:8" s="28" customFormat="1" ht="28.05" customHeight="1" thickBot="1" x14ac:dyDescent="0.35">
      <c r="A49" s="78"/>
      <c r="B49" s="76"/>
      <c r="C49" s="126"/>
      <c r="D49" s="125">
        <v>503926973</v>
      </c>
      <c r="E49" s="101" t="s">
        <v>104</v>
      </c>
      <c r="F49" s="91" t="s">
        <v>120</v>
      </c>
      <c r="G49" s="103">
        <v>0.09</v>
      </c>
      <c r="H49" s="74"/>
    </row>
    <row r="50" spans="1:8" s="28" customFormat="1" ht="37.5" customHeight="1" thickBot="1" x14ac:dyDescent="0.35">
      <c r="A50" s="78"/>
      <c r="B50" s="76"/>
      <c r="C50" s="126"/>
      <c r="D50" s="125">
        <v>508197651</v>
      </c>
      <c r="E50" s="101" t="s">
        <v>105</v>
      </c>
      <c r="F50" s="91" t="s">
        <v>120</v>
      </c>
      <c r="G50" s="103">
        <v>0.09</v>
      </c>
      <c r="H50" s="74"/>
    </row>
    <row r="51" spans="1:8" s="28" customFormat="1" ht="37.5" customHeight="1" thickBot="1" x14ac:dyDescent="0.35">
      <c r="A51" s="78"/>
      <c r="B51" s="76"/>
      <c r="C51" s="126"/>
      <c r="D51" s="125">
        <v>510254454</v>
      </c>
      <c r="E51" s="101" t="s">
        <v>107</v>
      </c>
      <c r="F51" s="91" t="s">
        <v>120</v>
      </c>
      <c r="G51" s="103">
        <v>0.1</v>
      </c>
      <c r="H51" s="74"/>
    </row>
    <row r="52" spans="1:8" s="28" customFormat="1" ht="35.549999999999997" customHeight="1" thickBot="1" x14ac:dyDescent="0.35">
      <c r="A52" s="78"/>
      <c r="B52" s="83"/>
      <c r="C52" s="85"/>
      <c r="D52" s="127">
        <v>509863663</v>
      </c>
      <c r="E52" s="92" t="s">
        <v>117</v>
      </c>
      <c r="F52" s="110" t="s">
        <v>120</v>
      </c>
      <c r="G52" s="104">
        <v>0.1</v>
      </c>
      <c r="H52" s="74"/>
    </row>
    <row r="53" spans="1:8" s="28" customFormat="1" ht="36" customHeight="1" x14ac:dyDescent="0.3">
      <c r="A53" s="78"/>
      <c r="B53" s="79" t="s">
        <v>59</v>
      </c>
      <c r="C53" s="79" t="s">
        <v>119</v>
      </c>
      <c r="D53" s="122">
        <v>508809690</v>
      </c>
      <c r="E53" s="91" t="s">
        <v>106</v>
      </c>
      <c r="F53" s="90" t="s">
        <v>121</v>
      </c>
      <c r="G53" s="93">
        <v>7.0000000000000007E-2</v>
      </c>
      <c r="H53" s="74"/>
    </row>
    <row r="54" spans="1:8" s="28" customFormat="1" ht="38.4" customHeight="1" x14ac:dyDescent="0.3">
      <c r="A54" s="78"/>
      <c r="B54" s="80"/>
      <c r="C54" s="80"/>
      <c r="D54" s="125">
        <v>504194739</v>
      </c>
      <c r="E54" s="101" t="s">
        <v>44</v>
      </c>
      <c r="F54" s="99" t="s">
        <v>121</v>
      </c>
      <c r="G54" s="112">
        <v>0.08</v>
      </c>
      <c r="H54" s="74"/>
    </row>
    <row r="55" spans="1:8" s="28" customFormat="1" ht="37.799999999999997" customHeight="1" x14ac:dyDescent="0.3">
      <c r="A55" s="78"/>
      <c r="B55" s="80"/>
      <c r="C55" s="80"/>
      <c r="D55" s="125">
        <v>504136992</v>
      </c>
      <c r="E55" s="101" t="s">
        <v>43</v>
      </c>
      <c r="F55" s="99" t="s">
        <v>121</v>
      </c>
      <c r="G55" s="107">
        <v>0.09</v>
      </c>
      <c r="H55" s="74"/>
    </row>
    <row r="56" spans="1:8" s="28" customFormat="1" ht="37.200000000000003" customHeight="1" x14ac:dyDescent="0.3">
      <c r="A56" s="78"/>
      <c r="B56" s="80"/>
      <c r="C56" s="80"/>
      <c r="D56" s="125">
        <v>503926973</v>
      </c>
      <c r="E56" s="101" t="s">
        <v>104</v>
      </c>
      <c r="F56" s="99" t="s">
        <v>121</v>
      </c>
      <c r="G56" s="112">
        <v>0.09</v>
      </c>
      <c r="H56" s="74"/>
    </row>
    <row r="57" spans="1:8" s="28" customFormat="1" ht="41.4" customHeight="1" x14ac:dyDescent="0.3">
      <c r="A57" s="78"/>
      <c r="B57" s="80"/>
      <c r="C57" s="80"/>
      <c r="D57" s="125">
        <v>508197651</v>
      </c>
      <c r="E57" s="101" t="s">
        <v>105</v>
      </c>
      <c r="F57" s="99" t="s">
        <v>121</v>
      </c>
      <c r="G57" s="114">
        <v>0.09</v>
      </c>
      <c r="H57" s="74"/>
    </row>
    <row r="58" spans="1:8" s="28" customFormat="1" ht="36.6" customHeight="1" thickBot="1" x14ac:dyDescent="0.35">
      <c r="A58" s="78"/>
      <c r="B58" s="80"/>
      <c r="C58" s="81"/>
      <c r="D58" s="124">
        <v>510254454</v>
      </c>
      <c r="E58" s="108" t="s">
        <v>107</v>
      </c>
      <c r="F58" s="65" t="s">
        <v>121</v>
      </c>
      <c r="G58" s="114">
        <v>0.1</v>
      </c>
      <c r="H58" s="74"/>
    </row>
    <row r="59" spans="1:8" s="28" customFormat="1" ht="41.4" customHeight="1" x14ac:dyDescent="0.3">
      <c r="A59" s="78"/>
      <c r="B59" s="80"/>
      <c r="C59" s="79" t="s">
        <v>122</v>
      </c>
      <c r="D59" s="61">
        <v>508809690</v>
      </c>
      <c r="E59" s="62" t="s">
        <v>106</v>
      </c>
      <c r="F59" s="57" t="s">
        <v>129</v>
      </c>
      <c r="G59" s="106">
        <v>7.0000000000000007E-2</v>
      </c>
      <c r="H59" s="74"/>
    </row>
    <row r="60" spans="1:8" s="28" customFormat="1" ht="44.4" customHeight="1" x14ac:dyDescent="0.3">
      <c r="A60" s="78"/>
      <c r="B60" s="80"/>
      <c r="C60" s="80"/>
      <c r="D60" s="121">
        <v>504194739</v>
      </c>
      <c r="E60" s="100" t="s">
        <v>44</v>
      </c>
      <c r="F60" s="57" t="s">
        <v>129</v>
      </c>
      <c r="G60" s="112">
        <v>0.08</v>
      </c>
      <c r="H60" s="74"/>
    </row>
    <row r="61" spans="1:8" s="28" customFormat="1" ht="39" customHeight="1" x14ac:dyDescent="0.3">
      <c r="A61" s="78"/>
      <c r="B61" s="80"/>
      <c r="C61" s="80"/>
      <c r="D61" s="125">
        <v>504136992</v>
      </c>
      <c r="E61" s="101" t="s">
        <v>43</v>
      </c>
      <c r="F61" s="57" t="s">
        <v>129</v>
      </c>
      <c r="G61" s="112">
        <v>0.09</v>
      </c>
      <c r="H61" s="74"/>
    </row>
    <row r="62" spans="1:8" s="28" customFormat="1" ht="31.8" customHeight="1" x14ac:dyDescent="0.3">
      <c r="A62" s="78"/>
      <c r="B62" s="80"/>
      <c r="C62" s="80"/>
      <c r="D62" s="121">
        <v>503926973</v>
      </c>
      <c r="E62" s="100" t="s">
        <v>104</v>
      </c>
      <c r="F62" s="57" t="s">
        <v>129</v>
      </c>
      <c r="G62" s="112">
        <v>0.09</v>
      </c>
      <c r="H62" s="74"/>
    </row>
    <row r="63" spans="1:8" s="28" customFormat="1" ht="36" customHeight="1" x14ac:dyDescent="0.3">
      <c r="A63" s="78"/>
      <c r="B63" s="80"/>
      <c r="C63" s="80"/>
      <c r="D63" s="121">
        <v>508197651</v>
      </c>
      <c r="E63" s="100" t="s">
        <v>105</v>
      </c>
      <c r="F63" s="57" t="s">
        <v>129</v>
      </c>
      <c r="G63" s="112">
        <v>0.09</v>
      </c>
      <c r="H63" s="74"/>
    </row>
    <row r="64" spans="1:8" s="28" customFormat="1" ht="33" customHeight="1" thickBot="1" x14ac:dyDescent="0.35">
      <c r="A64" s="78"/>
      <c r="B64" s="80"/>
      <c r="C64" s="81"/>
      <c r="D64" s="121">
        <v>510254454</v>
      </c>
      <c r="E64" s="100" t="s">
        <v>107</v>
      </c>
      <c r="F64" s="57" t="s">
        <v>129</v>
      </c>
      <c r="G64" s="112">
        <v>0.1</v>
      </c>
      <c r="H64" s="74"/>
    </row>
    <row r="65" spans="1:8" s="28" customFormat="1" ht="36" customHeight="1" thickBot="1" x14ac:dyDescent="0.35">
      <c r="A65" s="78"/>
      <c r="B65" s="80"/>
      <c r="C65" s="79" t="s">
        <v>123</v>
      </c>
      <c r="D65" s="61">
        <v>508809690</v>
      </c>
      <c r="E65" s="62" t="s">
        <v>106</v>
      </c>
      <c r="F65" s="91" t="s">
        <v>130</v>
      </c>
      <c r="G65" s="54">
        <v>7.0000000000000007E-2</v>
      </c>
      <c r="H65" s="74"/>
    </row>
    <row r="66" spans="1:8" s="28" customFormat="1" ht="33.6" customHeight="1" thickBot="1" x14ac:dyDescent="0.35">
      <c r="A66" s="78"/>
      <c r="B66" s="80"/>
      <c r="C66" s="80"/>
      <c r="D66" s="121">
        <v>504194739</v>
      </c>
      <c r="E66" s="100" t="s">
        <v>44</v>
      </c>
      <c r="F66" s="91" t="s">
        <v>130</v>
      </c>
      <c r="G66" s="103">
        <v>0.08</v>
      </c>
      <c r="H66" s="74"/>
    </row>
    <row r="67" spans="1:8" s="28" customFormat="1" ht="36.6" customHeight="1" thickBot="1" x14ac:dyDescent="0.35">
      <c r="A67" s="78"/>
      <c r="B67" s="80"/>
      <c r="C67" s="80"/>
      <c r="D67" s="121">
        <v>504136992</v>
      </c>
      <c r="E67" s="100" t="s">
        <v>43</v>
      </c>
      <c r="F67" s="91" t="s">
        <v>130</v>
      </c>
      <c r="G67" s="103">
        <v>0.09</v>
      </c>
      <c r="H67" s="74"/>
    </row>
    <row r="68" spans="1:8" s="28" customFormat="1" ht="26.4" customHeight="1" thickBot="1" x14ac:dyDescent="0.35">
      <c r="A68" s="78"/>
      <c r="B68" s="80"/>
      <c r="C68" s="80"/>
      <c r="D68" s="121">
        <v>503926973</v>
      </c>
      <c r="E68" s="100" t="s">
        <v>104</v>
      </c>
      <c r="F68" s="91" t="s">
        <v>130</v>
      </c>
      <c r="G68" s="103">
        <v>0.09</v>
      </c>
      <c r="H68" s="74"/>
    </row>
    <row r="69" spans="1:8" s="28" customFormat="1" ht="44.4" customHeight="1" thickBot="1" x14ac:dyDescent="0.35">
      <c r="A69" s="78"/>
      <c r="B69" s="80"/>
      <c r="C69" s="80"/>
      <c r="D69" s="121">
        <v>508197651</v>
      </c>
      <c r="E69" s="100" t="s">
        <v>105</v>
      </c>
      <c r="F69" s="91" t="s">
        <v>130</v>
      </c>
      <c r="G69" s="103">
        <v>0.09</v>
      </c>
      <c r="H69" s="74"/>
    </row>
    <row r="70" spans="1:8" s="28" customFormat="1" ht="37.799999999999997" customHeight="1" thickBot="1" x14ac:dyDescent="0.35">
      <c r="A70" s="78"/>
      <c r="B70" s="80"/>
      <c r="C70" s="81"/>
      <c r="D70" s="121">
        <v>510254454</v>
      </c>
      <c r="E70" s="100" t="s">
        <v>107</v>
      </c>
      <c r="F70" s="91" t="s">
        <v>130</v>
      </c>
      <c r="G70" s="103">
        <v>0.1</v>
      </c>
      <c r="H70" s="74"/>
    </row>
    <row r="71" spans="1:8" s="28" customFormat="1" ht="39.6" customHeight="1" thickBot="1" x14ac:dyDescent="0.35">
      <c r="A71" s="78"/>
      <c r="B71" s="80"/>
      <c r="C71" s="79" t="s">
        <v>124</v>
      </c>
      <c r="D71" s="61">
        <v>508809690</v>
      </c>
      <c r="E71" s="90" t="s">
        <v>106</v>
      </c>
      <c r="F71" s="90" t="s">
        <v>131</v>
      </c>
      <c r="G71" s="54">
        <v>7.0000000000000007E-2</v>
      </c>
      <c r="H71" s="74"/>
    </row>
    <row r="72" spans="1:8" s="28" customFormat="1" ht="34.200000000000003" customHeight="1" thickBot="1" x14ac:dyDescent="0.35">
      <c r="A72" s="78"/>
      <c r="B72" s="80"/>
      <c r="C72" s="80"/>
      <c r="D72" s="121">
        <v>504194739</v>
      </c>
      <c r="E72" s="99" t="s">
        <v>44</v>
      </c>
      <c r="F72" s="90" t="s">
        <v>131</v>
      </c>
      <c r="G72" s="103">
        <v>0.08</v>
      </c>
      <c r="H72" s="74"/>
    </row>
    <row r="73" spans="1:8" s="28" customFormat="1" ht="29.4" customHeight="1" thickBot="1" x14ac:dyDescent="0.35">
      <c r="A73" s="78"/>
      <c r="B73" s="80"/>
      <c r="C73" s="80"/>
      <c r="D73" s="121">
        <v>504136992</v>
      </c>
      <c r="E73" s="99" t="s">
        <v>43</v>
      </c>
      <c r="F73" s="90" t="s">
        <v>131</v>
      </c>
      <c r="G73" s="103">
        <v>0.09</v>
      </c>
      <c r="H73" s="74"/>
    </row>
    <row r="74" spans="1:8" s="28" customFormat="1" ht="34.799999999999997" customHeight="1" thickBot="1" x14ac:dyDescent="0.35">
      <c r="A74" s="78"/>
      <c r="B74" s="80"/>
      <c r="C74" s="80"/>
      <c r="D74" s="121">
        <v>503926973</v>
      </c>
      <c r="E74" s="99" t="s">
        <v>104</v>
      </c>
      <c r="F74" s="90" t="s">
        <v>131</v>
      </c>
      <c r="G74" s="103">
        <v>0.09</v>
      </c>
      <c r="H74" s="74"/>
    </row>
    <row r="75" spans="1:8" s="28" customFormat="1" ht="27.6" customHeight="1" thickBot="1" x14ac:dyDescent="0.35">
      <c r="A75" s="78"/>
      <c r="B75" s="80"/>
      <c r="C75" s="80"/>
      <c r="D75" s="121">
        <v>508197651</v>
      </c>
      <c r="E75" s="99" t="s">
        <v>105</v>
      </c>
      <c r="F75" s="90" t="s">
        <v>131</v>
      </c>
      <c r="G75" s="103">
        <v>0.09</v>
      </c>
      <c r="H75" s="74"/>
    </row>
    <row r="76" spans="1:8" s="28" customFormat="1" ht="25.8" customHeight="1" thickBot="1" x14ac:dyDescent="0.35">
      <c r="A76" s="78"/>
      <c r="B76" s="81"/>
      <c r="C76" s="81"/>
      <c r="D76" s="63">
        <v>510254454</v>
      </c>
      <c r="E76" s="65" t="s">
        <v>107</v>
      </c>
      <c r="F76" s="90" t="s">
        <v>131</v>
      </c>
      <c r="G76" s="109">
        <v>0.1</v>
      </c>
      <c r="H76" s="74"/>
    </row>
    <row r="77" spans="1:8" s="28" customFormat="1" ht="28.2" customHeight="1" thickBot="1" x14ac:dyDescent="0.35">
      <c r="A77" s="78"/>
      <c r="B77" s="129" t="s">
        <v>69</v>
      </c>
      <c r="C77" s="129" t="s">
        <v>125</v>
      </c>
      <c r="D77" s="122">
        <v>508809690</v>
      </c>
      <c r="E77" s="91" t="s">
        <v>106</v>
      </c>
      <c r="F77" s="91" t="s">
        <v>132</v>
      </c>
      <c r="G77" s="54">
        <v>7.0000000000000007E-2</v>
      </c>
      <c r="H77" s="74"/>
    </row>
    <row r="78" spans="1:8" s="28" customFormat="1" ht="24.6" customHeight="1" thickBot="1" x14ac:dyDescent="0.35">
      <c r="A78" s="78"/>
      <c r="B78" s="130"/>
      <c r="C78" s="130"/>
      <c r="D78" s="125">
        <v>504136992</v>
      </c>
      <c r="E78" s="101" t="s">
        <v>43</v>
      </c>
      <c r="F78" s="91" t="s">
        <v>132</v>
      </c>
      <c r="G78" s="103">
        <v>0.09</v>
      </c>
      <c r="H78" s="74"/>
    </row>
    <row r="79" spans="1:8" s="28" customFormat="1" ht="26.4" customHeight="1" x14ac:dyDescent="0.3">
      <c r="A79" s="78"/>
      <c r="B79" s="130"/>
      <c r="C79" s="130"/>
      <c r="D79" s="125">
        <v>503926973</v>
      </c>
      <c r="E79" s="101" t="s">
        <v>104</v>
      </c>
      <c r="F79" s="91" t="s">
        <v>132</v>
      </c>
      <c r="G79" s="103">
        <v>0.09</v>
      </c>
      <c r="H79" s="74"/>
    </row>
    <row r="80" spans="1:8" s="28" customFormat="1" ht="22.8" customHeight="1" thickBot="1" x14ac:dyDescent="0.35">
      <c r="A80" s="78"/>
      <c r="B80" s="130"/>
      <c r="C80" s="130"/>
      <c r="D80" s="121">
        <v>504194739</v>
      </c>
      <c r="E80" s="100" t="s">
        <v>44</v>
      </c>
      <c r="F80" s="111" t="s">
        <v>133</v>
      </c>
      <c r="G80" s="103">
        <v>0.1</v>
      </c>
      <c r="H80" s="74"/>
    </row>
    <row r="81" spans="1:8" s="28" customFormat="1" ht="26.4" customHeight="1" thickBot="1" x14ac:dyDescent="0.35">
      <c r="A81" s="78"/>
      <c r="B81" s="130"/>
      <c r="C81" s="130"/>
      <c r="D81" s="125">
        <v>508197651</v>
      </c>
      <c r="E81" s="101" t="s">
        <v>105</v>
      </c>
      <c r="F81" s="91" t="s">
        <v>132</v>
      </c>
      <c r="G81" s="103">
        <v>0.1</v>
      </c>
      <c r="H81" s="74"/>
    </row>
    <row r="82" spans="1:8" s="28" customFormat="1" ht="28.2" customHeight="1" thickBot="1" x14ac:dyDescent="0.35">
      <c r="A82" s="78"/>
      <c r="B82" s="130"/>
      <c r="C82" s="131"/>
      <c r="D82" s="124">
        <v>510254454</v>
      </c>
      <c r="E82" s="108" t="s">
        <v>107</v>
      </c>
      <c r="F82" s="110" t="s">
        <v>132</v>
      </c>
      <c r="G82" s="109">
        <v>0.12</v>
      </c>
      <c r="H82" s="74"/>
    </row>
    <row r="83" spans="1:8" s="28" customFormat="1" ht="29.4" customHeight="1" x14ac:dyDescent="0.3">
      <c r="A83" s="78"/>
      <c r="B83" s="130"/>
      <c r="C83" s="129" t="s">
        <v>126</v>
      </c>
      <c r="D83" s="122">
        <v>508809690</v>
      </c>
      <c r="E83" s="91" t="s">
        <v>106</v>
      </c>
      <c r="F83" s="91" t="s">
        <v>133</v>
      </c>
      <c r="G83" s="54">
        <v>7.0000000000000007E-2</v>
      </c>
      <c r="H83" s="74"/>
    </row>
    <row r="84" spans="1:8" s="28" customFormat="1" ht="25.2" customHeight="1" x14ac:dyDescent="0.3">
      <c r="A84" s="78"/>
      <c r="B84" s="130"/>
      <c r="C84" s="130"/>
      <c r="D84" s="125">
        <v>504136992</v>
      </c>
      <c r="E84" s="101" t="s">
        <v>43</v>
      </c>
      <c r="F84" s="101" t="s">
        <v>133</v>
      </c>
      <c r="G84" s="103">
        <v>0.09</v>
      </c>
      <c r="H84" s="74"/>
    </row>
    <row r="85" spans="1:8" s="28" customFormat="1" ht="30" customHeight="1" x14ac:dyDescent="0.3">
      <c r="A85" s="78"/>
      <c r="B85" s="130"/>
      <c r="C85" s="130"/>
      <c r="D85" s="125">
        <v>503926973</v>
      </c>
      <c r="E85" s="101" t="s">
        <v>104</v>
      </c>
      <c r="F85" s="101" t="s">
        <v>133</v>
      </c>
      <c r="G85" s="103">
        <v>0.09</v>
      </c>
      <c r="H85" s="74"/>
    </row>
    <row r="86" spans="1:8" s="28" customFormat="1" ht="28.2" customHeight="1" x14ac:dyDescent="0.3">
      <c r="A86" s="78"/>
      <c r="B86" s="130"/>
      <c r="C86" s="130"/>
      <c r="D86" s="121">
        <v>504194739</v>
      </c>
      <c r="E86" s="100" t="s">
        <v>44</v>
      </c>
      <c r="F86" s="101" t="s">
        <v>133</v>
      </c>
      <c r="G86" s="103">
        <v>0.1</v>
      </c>
      <c r="H86" s="74"/>
    </row>
    <row r="87" spans="1:8" s="28" customFormat="1" ht="24" customHeight="1" x14ac:dyDescent="0.3">
      <c r="A87" s="78"/>
      <c r="B87" s="130"/>
      <c r="C87" s="130"/>
      <c r="D87" s="125">
        <v>508197651</v>
      </c>
      <c r="E87" s="101" t="s">
        <v>105</v>
      </c>
      <c r="F87" s="101" t="s">
        <v>133</v>
      </c>
      <c r="G87" s="103">
        <v>0.1</v>
      </c>
      <c r="H87" s="74"/>
    </row>
    <row r="88" spans="1:8" s="28" customFormat="1" ht="24" customHeight="1" thickBot="1" x14ac:dyDescent="0.35">
      <c r="A88" s="78"/>
      <c r="B88" s="130"/>
      <c r="C88" s="131"/>
      <c r="D88" s="124">
        <v>510254454</v>
      </c>
      <c r="E88" s="108" t="s">
        <v>107</v>
      </c>
      <c r="F88" s="108" t="s">
        <v>133</v>
      </c>
      <c r="G88" s="104">
        <v>0.12</v>
      </c>
      <c r="H88" s="74"/>
    </row>
    <row r="89" spans="1:8" s="28" customFormat="1" ht="34.200000000000003" customHeight="1" x14ac:dyDescent="0.3">
      <c r="A89" s="78"/>
      <c r="B89" s="130"/>
      <c r="C89" s="129" t="s">
        <v>127</v>
      </c>
      <c r="D89" s="122">
        <v>508809690</v>
      </c>
      <c r="E89" s="91" t="s">
        <v>106</v>
      </c>
      <c r="F89" s="90" t="s">
        <v>134</v>
      </c>
      <c r="G89" s="106">
        <v>7.0000000000000007E-2</v>
      </c>
      <c r="H89" s="74"/>
    </row>
    <row r="90" spans="1:8" s="28" customFormat="1" ht="22.2" customHeight="1" x14ac:dyDescent="0.3">
      <c r="A90" s="78"/>
      <c r="B90" s="130"/>
      <c r="C90" s="130"/>
      <c r="D90" s="125">
        <v>504136992</v>
      </c>
      <c r="E90" s="101" t="s">
        <v>43</v>
      </c>
      <c r="F90" s="99" t="s">
        <v>134</v>
      </c>
      <c r="G90" s="112">
        <v>0.09</v>
      </c>
      <c r="H90" s="74"/>
    </row>
    <row r="91" spans="1:8" s="28" customFormat="1" ht="24" customHeight="1" x14ac:dyDescent="0.3">
      <c r="A91" s="78"/>
      <c r="B91" s="130"/>
      <c r="C91" s="130"/>
      <c r="D91" s="125">
        <v>503926973</v>
      </c>
      <c r="E91" s="101" t="s">
        <v>104</v>
      </c>
      <c r="F91" s="99" t="s">
        <v>134</v>
      </c>
      <c r="G91" s="112">
        <v>0.09</v>
      </c>
      <c r="H91" s="74"/>
    </row>
    <row r="92" spans="1:8" s="28" customFormat="1" ht="21.6" customHeight="1" x14ac:dyDescent="0.3">
      <c r="A92" s="78"/>
      <c r="B92" s="130"/>
      <c r="C92" s="130"/>
      <c r="D92" s="121">
        <v>504194739</v>
      </c>
      <c r="E92" s="100" t="s">
        <v>44</v>
      </c>
      <c r="F92" s="99" t="s">
        <v>134</v>
      </c>
      <c r="G92" s="112">
        <v>0.1</v>
      </c>
      <c r="H92" s="74"/>
    </row>
    <row r="93" spans="1:8" s="28" customFormat="1" ht="26.4" customHeight="1" x14ac:dyDescent="0.3">
      <c r="A93" s="78"/>
      <c r="B93" s="130"/>
      <c r="C93" s="130"/>
      <c r="D93" s="125">
        <v>508197651</v>
      </c>
      <c r="E93" s="101" t="s">
        <v>105</v>
      </c>
      <c r="F93" s="99" t="s">
        <v>134</v>
      </c>
      <c r="G93" s="112">
        <v>0.1</v>
      </c>
      <c r="H93" s="74"/>
    </row>
    <row r="94" spans="1:8" s="28" customFormat="1" ht="25.8" customHeight="1" thickBot="1" x14ac:dyDescent="0.35">
      <c r="A94" s="78"/>
      <c r="B94" s="130"/>
      <c r="C94" s="131"/>
      <c r="D94" s="124">
        <v>510254454</v>
      </c>
      <c r="E94" s="108" t="s">
        <v>107</v>
      </c>
      <c r="F94" s="94" t="s">
        <v>134</v>
      </c>
      <c r="G94" s="113">
        <v>0.12</v>
      </c>
      <c r="H94" s="74"/>
    </row>
    <row r="95" spans="1:8" s="28" customFormat="1" ht="28.8" customHeight="1" x14ac:dyDescent="0.3">
      <c r="A95" s="78"/>
      <c r="B95" s="130"/>
      <c r="C95" s="129" t="s">
        <v>128</v>
      </c>
      <c r="D95" s="122">
        <v>508809690</v>
      </c>
      <c r="E95" s="91" t="s">
        <v>106</v>
      </c>
      <c r="F95" s="90" t="s">
        <v>139</v>
      </c>
      <c r="G95" s="106">
        <v>7.0000000000000007E-2</v>
      </c>
      <c r="H95" s="74"/>
    </row>
    <row r="96" spans="1:8" s="28" customFormat="1" ht="21.6" customHeight="1" x14ac:dyDescent="0.3">
      <c r="A96" s="78"/>
      <c r="B96" s="130"/>
      <c r="C96" s="130"/>
      <c r="D96" s="125">
        <v>504136992</v>
      </c>
      <c r="E96" s="101" t="s">
        <v>43</v>
      </c>
      <c r="F96" s="99" t="s">
        <v>139</v>
      </c>
      <c r="G96" s="112">
        <v>0.09</v>
      </c>
      <c r="H96" s="74"/>
    </row>
    <row r="97" spans="1:8" s="28" customFormat="1" ht="19.8" customHeight="1" x14ac:dyDescent="0.3">
      <c r="A97" s="78"/>
      <c r="B97" s="130"/>
      <c r="C97" s="130"/>
      <c r="D97" s="125">
        <v>503926973</v>
      </c>
      <c r="E97" s="101" t="s">
        <v>104</v>
      </c>
      <c r="F97" s="99" t="s">
        <v>139</v>
      </c>
      <c r="G97" s="112">
        <v>0.09</v>
      </c>
      <c r="H97" s="74"/>
    </row>
    <row r="98" spans="1:8" s="28" customFormat="1" ht="22.8" customHeight="1" x14ac:dyDescent="0.3">
      <c r="A98" s="78"/>
      <c r="B98" s="130"/>
      <c r="C98" s="130"/>
      <c r="D98" s="121">
        <v>504194739</v>
      </c>
      <c r="E98" s="100" t="s">
        <v>44</v>
      </c>
      <c r="F98" s="99" t="s">
        <v>139</v>
      </c>
      <c r="G98" s="112">
        <v>0.1</v>
      </c>
      <c r="H98" s="74"/>
    </row>
    <row r="99" spans="1:8" s="28" customFormat="1" ht="22.8" customHeight="1" x14ac:dyDescent="0.3">
      <c r="A99" s="78"/>
      <c r="B99" s="130"/>
      <c r="C99" s="130"/>
      <c r="D99" s="125">
        <v>508197651</v>
      </c>
      <c r="E99" s="101" t="s">
        <v>105</v>
      </c>
      <c r="F99" s="99" t="s">
        <v>139</v>
      </c>
      <c r="G99" s="112">
        <v>0.1</v>
      </c>
      <c r="H99" s="74"/>
    </row>
    <row r="100" spans="1:8" s="28" customFormat="1" ht="20.399999999999999" customHeight="1" thickBot="1" x14ac:dyDescent="0.35">
      <c r="A100" s="78"/>
      <c r="B100" s="131"/>
      <c r="C100" s="130"/>
      <c r="D100" s="123">
        <v>510254454</v>
      </c>
      <c r="E100" s="92" t="s">
        <v>107</v>
      </c>
      <c r="F100" s="65" t="s">
        <v>139</v>
      </c>
      <c r="G100" s="113">
        <v>0.12</v>
      </c>
      <c r="H100" s="74"/>
    </row>
    <row r="101" spans="1:8" s="28" customFormat="1" ht="32.4" customHeight="1" thickBot="1" x14ac:dyDescent="0.35">
      <c r="A101" s="78"/>
      <c r="B101" s="87" t="s">
        <v>140</v>
      </c>
      <c r="C101" s="137" t="s">
        <v>135</v>
      </c>
      <c r="D101" s="132">
        <v>508809690</v>
      </c>
      <c r="E101" s="91" t="s">
        <v>106</v>
      </c>
      <c r="F101" s="111" t="s">
        <v>141</v>
      </c>
      <c r="G101" s="54">
        <v>7.0000000000000007E-2</v>
      </c>
      <c r="H101" s="74"/>
    </row>
    <row r="102" spans="1:8" s="28" customFormat="1" ht="30.6" customHeight="1" x14ac:dyDescent="0.3">
      <c r="A102" s="78"/>
      <c r="B102" s="96"/>
      <c r="C102" s="138"/>
      <c r="D102" s="133">
        <v>504136992</v>
      </c>
      <c r="E102" s="101" t="s">
        <v>43</v>
      </c>
      <c r="F102" s="91" t="s">
        <v>141</v>
      </c>
      <c r="G102" s="103">
        <v>0.08</v>
      </c>
      <c r="H102" s="74"/>
    </row>
    <row r="103" spans="1:8" s="28" customFormat="1" ht="22.2" customHeight="1" thickBot="1" x14ac:dyDescent="0.35">
      <c r="A103" s="78"/>
      <c r="B103" s="96"/>
      <c r="C103" s="138"/>
      <c r="D103" s="134">
        <v>504194739</v>
      </c>
      <c r="E103" s="100" t="s">
        <v>44</v>
      </c>
      <c r="F103" s="111" t="s">
        <v>141</v>
      </c>
      <c r="G103" s="103">
        <v>0.08</v>
      </c>
      <c r="H103" s="74"/>
    </row>
    <row r="104" spans="1:8" s="28" customFormat="1" ht="23.4" customHeight="1" thickBot="1" x14ac:dyDescent="0.35">
      <c r="A104" s="78"/>
      <c r="B104" s="96"/>
      <c r="C104" s="138"/>
      <c r="D104" s="133">
        <v>508197651</v>
      </c>
      <c r="E104" s="101" t="s">
        <v>105</v>
      </c>
      <c r="F104" s="91" t="s">
        <v>141</v>
      </c>
      <c r="G104" s="103">
        <v>0.1</v>
      </c>
      <c r="H104" s="74"/>
    </row>
    <row r="105" spans="1:8" s="28" customFormat="1" ht="30" customHeight="1" thickBot="1" x14ac:dyDescent="0.35">
      <c r="A105" s="78"/>
      <c r="B105" s="96"/>
      <c r="C105" s="138"/>
      <c r="D105" s="135">
        <v>510254454</v>
      </c>
      <c r="E105" s="108" t="s">
        <v>107</v>
      </c>
      <c r="F105" s="110" t="s">
        <v>141</v>
      </c>
      <c r="G105" s="109">
        <v>0.11</v>
      </c>
      <c r="H105" s="74"/>
    </row>
    <row r="106" spans="1:8" s="28" customFormat="1" ht="30" customHeight="1" x14ac:dyDescent="0.3">
      <c r="A106" s="78"/>
      <c r="B106" s="96"/>
      <c r="C106" s="138" t="s">
        <v>136</v>
      </c>
      <c r="D106" s="132">
        <v>508809690</v>
      </c>
      <c r="E106" s="91" t="s">
        <v>106</v>
      </c>
      <c r="F106" s="91" t="s">
        <v>142</v>
      </c>
      <c r="G106" s="54">
        <v>7.0000000000000007E-2</v>
      </c>
      <c r="H106" s="74"/>
    </row>
    <row r="107" spans="1:8" s="28" customFormat="1" ht="28.8" customHeight="1" x14ac:dyDescent="0.3">
      <c r="A107" s="78"/>
      <c r="B107" s="96"/>
      <c r="C107" s="138"/>
      <c r="D107" s="133">
        <v>504136992</v>
      </c>
      <c r="E107" s="101" t="s">
        <v>43</v>
      </c>
      <c r="F107" s="101" t="s">
        <v>142</v>
      </c>
      <c r="G107" s="103">
        <v>0.08</v>
      </c>
      <c r="H107" s="74"/>
    </row>
    <row r="108" spans="1:8" s="28" customFormat="1" ht="23.4" customHeight="1" x14ac:dyDescent="0.3">
      <c r="A108" s="78"/>
      <c r="B108" s="96"/>
      <c r="C108" s="138"/>
      <c r="D108" s="134">
        <v>504194739</v>
      </c>
      <c r="E108" s="100" t="s">
        <v>44</v>
      </c>
      <c r="F108" s="101" t="s">
        <v>142</v>
      </c>
      <c r="G108" s="103">
        <v>0.08</v>
      </c>
      <c r="H108" s="74"/>
    </row>
    <row r="109" spans="1:8" s="28" customFormat="1" ht="23.4" customHeight="1" x14ac:dyDescent="0.3">
      <c r="A109" s="78"/>
      <c r="B109" s="96"/>
      <c r="C109" s="138"/>
      <c r="D109" s="133">
        <v>508197651</v>
      </c>
      <c r="E109" s="101" t="s">
        <v>105</v>
      </c>
      <c r="F109" s="101" t="s">
        <v>142</v>
      </c>
      <c r="G109" s="103">
        <v>0.1</v>
      </c>
      <c r="H109" s="74"/>
    </row>
    <row r="110" spans="1:8" s="28" customFormat="1" ht="23.4" customHeight="1" thickBot="1" x14ac:dyDescent="0.35">
      <c r="A110" s="78"/>
      <c r="B110" s="96"/>
      <c r="C110" s="138"/>
      <c r="D110" s="135">
        <v>510254454</v>
      </c>
      <c r="E110" s="108" t="s">
        <v>107</v>
      </c>
      <c r="F110" s="108" t="s">
        <v>142</v>
      </c>
      <c r="G110" s="104">
        <v>0.11</v>
      </c>
      <c r="H110" s="74"/>
    </row>
    <row r="111" spans="1:8" s="28" customFormat="1" ht="23.4" customHeight="1" x14ac:dyDescent="0.3">
      <c r="A111" s="78"/>
      <c r="B111" s="96"/>
      <c r="C111" s="138" t="s">
        <v>137</v>
      </c>
      <c r="D111" s="132">
        <v>508809690</v>
      </c>
      <c r="E111" s="91" t="s">
        <v>106</v>
      </c>
      <c r="F111" s="90" t="s">
        <v>143</v>
      </c>
      <c r="G111" s="106">
        <v>7.0000000000000007E-2</v>
      </c>
      <c r="H111" s="74"/>
    </row>
    <row r="112" spans="1:8" s="28" customFormat="1" ht="23.4" customHeight="1" x14ac:dyDescent="0.3">
      <c r="A112" s="78"/>
      <c r="B112" s="96"/>
      <c r="C112" s="138"/>
      <c r="D112" s="133">
        <v>504136992</v>
      </c>
      <c r="E112" s="101" t="s">
        <v>43</v>
      </c>
      <c r="F112" s="99" t="s">
        <v>143</v>
      </c>
      <c r="G112" s="112">
        <v>0.08</v>
      </c>
      <c r="H112" s="74"/>
    </row>
    <row r="113" spans="1:8" s="28" customFormat="1" ht="23.4" customHeight="1" x14ac:dyDescent="0.3">
      <c r="A113" s="78"/>
      <c r="B113" s="96"/>
      <c r="C113" s="138"/>
      <c r="D113" s="134">
        <v>504194739</v>
      </c>
      <c r="E113" s="100" t="s">
        <v>44</v>
      </c>
      <c r="F113" s="99" t="s">
        <v>143</v>
      </c>
      <c r="G113" s="112">
        <v>0.08</v>
      </c>
      <c r="H113" s="74"/>
    </row>
    <row r="114" spans="1:8" s="28" customFormat="1" ht="23.4" customHeight="1" x14ac:dyDescent="0.3">
      <c r="A114" s="78"/>
      <c r="B114" s="96"/>
      <c r="C114" s="138"/>
      <c r="D114" s="133">
        <v>508197651</v>
      </c>
      <c r="E114" s="101" t="s">
        <v>105</v>
      </c>
      <c r="F114" s="99" t="s">
        <v>143</v>
      </c>
      <c r="G114" s="112">
        <v>0.1</v>
      </c>
      <c r="H114" s="74"/>
    </row>
    <row r="115" spans="1:8" s="28" customFormat="1" ht="23.4" customHeight="1" thickBot="1" x14ac:dyDescent="0.35">
      <c r="A115" s="78"/>
      <c r="B115" s="96"/>
      <c r="C115" s="138"/>
      <c r="D115" s="135">
        <v>510254454</v>
      </c>
      <c r="E115" s="108" t="s">
        <v>107</v>
      </c>
      <c r="F115" s="65" t="s">
        <v>143</v>
      </c>
      <c r="G115" s="113">
        <v>0.11</v>
      </c>
      <c r="H115" s="74"/>
    </row>
    <row r="116" spans="1:8" s="28" customFormat="1" ht="23.4" customHeight="1" x14ac:dyDescent="0.3">
      <c r="A116" s="78"/>
      <c r="B116" s="96"/>
      <c r="C116" s="138" t="s">
        <v>138</v>
      </c>
      <c r="D116" s="132">
        <v>508809690</v>
      </c>
      <c r="E116" s="91" t="s">
        <v>106</v>
      </c>
      <c r="F116" s="90" t="s">
        <v>144</v>
      </c>
      <c r="G116" s="106">
        <v>7.0000000000000007E-2</v>
      </c>
      <c r="H116" s="74"/>
    </row>
    <row r="117" spans="1:8" s="28" customFormat="1" ht="23.4" customHeight="1" x14ac:dyDescent="0.3">
      <c r="A117" s="78"/>
      <c r="B117" s="96"/>
      <c r="C117" s="138"/>
      <c r="D117" s="133">
        <v>504136992</v>
      </c>
      <c r="E117" s="101" t="s">
        <v>43</v>
      </c>
      <c r="F117" s="57" t="s">
        <v>144</v>
      </c>
      <c r="G117" s="112">
        <v>0.08</v>
      </c>
      <c r="H117" s="74"/>
    </row>
    <row r="118" spans="1:8" s="28" customFormat="1" ht="23.4" customHeight="1" x14ac:dyDescent="0.3">
      <c r="A118" s="78"/>
      <c r="B118" s="96"/>
      <c r="C118" s="138"/>
      <c r="D118" s="134">
        <v>504194739</v>
      </c>
      <c r="E118" s="100" t="s">
        <v>44</v>
      </c>
      <c r="F118" s="57" t="s">
        <v>144</v>
      </c>
      <c r="G118" s="112">
        <v>0.08</v>
      </c>
      <c r="H118" s="74"/>
    </row>
    <row r="119" spans="1:8" s="28" customFormat="1" ht="23.4" customHeight="1" x14ac:dyDescent="0.3">
      <c r="A119" s="78"/>
      <c r="B119" s="96"/>
      <c r="C119" s="138"/>
      <c r="D119" s="133">
        <v>508197651</v>
      </c>
      <c r="E119" s="101" t="s">
        <v>105</v>
      </c>
      <c r="F119" s="57" t="s">
        <v>144</v>
      </c>
      <c r="G119" s="112">
        <v>0.1</v>
      </c>
      <c r="H119" s="74"/>
    </row>
    <row r="120" spans="1:8" s="28" customFormat="1" ht="23.4" customHeight="1" thickBot="1" x14ac:dyDescent="0.35">
      <c r="A120" s="82"/>
      <c r="B120" s="88"/>
      <c r="C120" s="139"/>
      <c r="D120" s="136">
        <v>510254454</v>
      </c>
      <c r="E120" s="92" t="s">
        <v>107</v>
      </c>
      <c r="F120" s="58" t="s">
        <v>144</v>
      </c>
      <c r="G120" s="113">
        <v>0.11</v>
      </c>
      <c r="H120" s="86"/>
    </row>
    <row r="121" spans="1:8" s="28" customFormat="1" x14ac:dyDescent="0.3">
      <c r="A121" s="3"/>
      <c r="B121" s="26"/>
      <c r="C121" s="26"/>
      <c r="D121" s="37"/>
      <c r="E121" s="26"/>
      <c r="F121" s="36"/>
      <c r="G121" s="44"/>
      <c r="H121" s="36"/>
    </row>
    <row r="122" spans="1:8" s="28" customFormat="1" x14ac:dyDescent="0.3">
      <c r="A122" s="3"/>
      <c r="B122" s="26"/>
      <c r="C122" s="26"/>
      <c r="D122" s="37"/>
      <c r="E122" s="26"/>
      <c r="F122" s="36"/>
      <c r="G122" s="44"/>
      <c r="H122" s="36"/>
    </row>
    <row r="123" spans="1:8" s="28" customFormat="1" x14ac:dyDescent="0.3">
      <c r="A123" s="3"/>
      <c r="B123" s="26"/>
      <c r="C123" s="26"/>
      <c r="D123" s="37"/>
      <c r="E123" s="26"/>
      <c r="F123" s="36"/>
      <c r="G123" s="44"/>
      <c r="H123" s="36"/>
    </row>
    <row r="124" spans="1:8" s="28" customFormat="1" x14ac:dyDescent="0.3">
      <c r="A124" s="3"/>
      <c r="B124" s="26"/>
      <c r="C124" s="26"/>
      <c r="D124" s="37"/>
      <c r="E124" s="26"/>
      <c r="F124" s="36"/>
      <c r="G124" s="44"/>
      <c r="H124" s="36"/>
    </row>
    <row r="125" spans="1:8" s="28" customFormat="1" x14ac:dyDescent="0.3">
      <c r="A125" s="3"/>
      <c r="B125" s="26"/>
      <c r="C125" s="26"/>
      <c r="D125" s="37"/>
      <c r="E125" s="26"/>
      <c r="F125" s="36"/>
      <c r="G125" s="44"/>
      <c r="H125" s="36"/>
    </row>
    <row r="126" spans="1:8" s="28" customFormat="1" x14ac:dyDescent="0.3">
      <c r="A126" s="3"/>
      <c r="B126" s="26"/>
      <c r="C126" s="26"/>
      <c r="D126" s="37"/>
      <c r="E126" s="26"/>
      <c r="F126" s="36"/>
      <c r="G126" s="44"/>
      <c r="H126" s="36"/>
    </row>
    <row r="127" spans="1:8" s="28" customFormat="1" x14ac:dyDescent="0.3">
      <c r="A127" s="3"/>
      <c r="B127" s="26"/>
      <c r="C127" s="26"/>
      <c r="D127" s="37"/>
      <c r="E127" s="26"/>
      <c r="F127" s="36"/>
      <c r="G127" s="44"/>
      <c r="H127" s="36"/>
    </row>
    <row r="128" spans="1:8" s="28" customFormat="1" x14ac:dyDescent="0.3">
      <c r="A128" s="3"/>
      <c r="B128" s="26"/>
      <c r="C128" s="26"/>
      <c r="D128" s="37"/>
      <c r="E128" s="26"/>
      <c r="F128" s="36"/>
      <c r="G128" s="44"/>
      <c r="H128" s="36"/>
    </row>
    <row r="129" spans="1:8" s="28" customFormat="1" x14ac:dyDescent="0.3">
      <c r="A129" s="3"/>
      <c r="B129" s="26"/>
      <c r="C129" s="26"/>
      <c r="D129" s="37"/>
      <c r="E129" s="26"/>
      <c r="F129" s="36"/>
      <c r="G129" s="44"/>
      <c r="H129" s="36"/>
    </row>
    <row r="130" spans="1:8" s="28" customFormat="1" x14ac:dyDescent="0.3">
      <c r="A130" s="3"/>
      <c r="B130" s="26"/>
      <c r="C130" s="26"/>
      <c r="D130" s="37"/>
      <c r="E130" s="26"/>
      <c r="F130" s="36"/>
      <c r="G130" s="44"/>
      <c r="H130" s="36"/>
    </row>
    <row r="131" spans="1:8" s="28" customFormat="1" x14ac:dyDescent="0.3">
      <c r="A131" s="3"/>
      <c r="B131" s="26"/>
      <c r="C131" s="26"/>
      <c r="D131" s="37"/>
      <c r="E131" s="26"/>
      <c r="F131" s="36"/>
      <c r="G131" s="44"/>
      <c r="H131" s="36"/>
    </row>
    <row r="132" spans="1:8" s="28" customFormat="1" x14ac:dyDescent="0.3">
      <c r="A132" s="3"/>
      <c r="B132" s="26"/>
      <c r="C132" s="26"/>
      <c r="D132" s="37"/>
      <c r="E132" s="26"/>
      <c r="F132" s="36"/>
      <c r="G132" s="44"/>
      <c r="H132" s="36"/>
    </row>
    <row r="133" spans="1:8" s="28" customFormat="1" x14ac:dyDescent="0.3">
      <c r="A133" s="3"/>
      <c r="B133" s="26"/>
      <c r="C133" s="26"/>
      <c r="D133" s="37"/>
      <c r="E133" s="26"/>
      <c r="F133" s="36"/>
      <c r="G133" s="44"/>
      <c r="H133" s="36"/>
    </row>
    <row r="134" spans="1:8" s="28" customFormat="1" x14ac:dyDescent="0.3">
      <c r="A134" s="3"/>
      <c r="B134" s="26"/>
      <c r="C134" s="26"/>
      <c r="D134" s="37"/>
      <c r="E134" s="26"/>
      <c r="F134" s="36"/>
      <c r="G134" s="44"/>
      <c r="H134" s="36"/>
    </row>
    <row r="135" spans="1:8" s="28" customFormat="1" x14ac:dyDescent="0.3">
      <c r="A135" s="3"/>
      <c r="B135" s="26"/>
      <c r="C135" s="26"/>
      <c r="D135" s="37"/>
      <c r="E135" s="26"/>
      <c r="F135" s="36"/>
      <c r="G135" s="44"/>
      <c r="H135" s="36"/>
    </row>
    <row r="136" spans="1:8" s="28" customFormat="1" x14ac:dyDescent="0.3">
      <c r="A136" s="3"/>
      <c r="B136" s="26"/>
      <c r="C136" s="26"/>
      <c r="D136" s="37"/>
      <c r="E136" s="26"/>
      <c r="F136" s="36"/>
      <c r="G136" s="44"/>
      <c r="H136" s="36"/>
    </row>
    <row r="137" spans="1:8" s="28" customFormat="1" x14ac:dyDescent="0.3">
      <c r="A137" s="3"/>
      <c r="B137" s="26"/>
      <c r="C137" s="26"/>
      <c r="D137" s="37"/>
      <c r="E137" s="26"/>
      <c r="F137" s="36"/>
      <c r="G137" s="44"/>
      <c r="H137" s="36"/>
    </row>
    <row r="138" spans="1:8" s="28" customFormat="1" x14ac:dyDescent="0.3">
      <c r="A138" s="3"/>
      <c r="B138" s="26"/>
      <c r="C138" s="26"/>
      <c r="D138" s="37"/>
      <c r="E138" s="26"/>
      <c r="F138" s="36"/>
      <c r="G138" s="44"/>
      <c r="H138" s="36"/>
    </row>
    <row r="139" spans="1:8" s="28" customFormat="1" x14ac:dyDescent="0.3">
      <c r="A139" s="3"/>
      <c r="B139" s="26"/>
      <c r="C139" s="26"/>
      <c r="D139" s="37"/>
      <c r="E139" s="26"/>
      <c r="F139" s="36"/>
      <c r="G139" s="44"/>
      <c r="H139" s="36"/>
    </row>
    <row r="140" spans="1:8" s="28" customFormat="1" x14ac:dyDescent="0.3">
      <c r="A140" s="3"/>
      <c r="B140" s="26"/>
      <c r="C140" s="26"/>
      <c r="D140" s="37"/>
      <c r="E140" s="26"/>
      <c r="F140" s="36"/>
      <c r="G140" s="44"/>
      <c r="H140" s="36"/>
    </row>
    <row r="141" spans="1:8" s="28" customFormat="1" x14ac:dyDescent="0.3">
      <c r="A141" s="3"/>
      <c r="B141" s="26"/>
      <c r="C141" s="26"/>
      <c r="D141" s="37"/>
      <c r="E141" s="26"/>
      <c r="F141" s="36"/>
      <c r="G141" s="44"/>
      <c r="H141" s="36"/>
    </row>
    <row r="142" spans="1:8" s="28" customFormat="1" x14ac:dyDescent="0.3">
      <c r="A142" s="3"/>
      <c r="B142" s="26"/>
      <c r="C142" s="26"/>
      <c r="D142" s="37"/>
      <c r="E142" s="26"/>
      <c r="F142" s="36"/>
      <c r="G142" s="44"/>
      <c r="H142" s="36"/>
    </row>
    <row r="143" spans="1:8" s="28" customFormat="1" x14ac:dyDescent="0.3">
      <c r="A143" s="3"/>
      <c r="B143" s="26"/>
      <c r="C143" s="26"/>
      <c r="D143" s="37"/>
      <c r="E143" s="26"/>
      <c r="F143" s="36"/>
      <c r="G143" s="44"/>
      <c r="H143" s="36"/>
    </row>
    <row r="144" spans="1:8" s="28" customFormat="1" ht="15" thickBot="1" x14ac:dyDescent="0.35">
      <c r="A144"/>
      <c r="B144" s="42"/>
      <c r="C144" s="58"/>
      <c r="D144" s="45"/>
      <c r="E144" s="58"/>
      <c r="F144" s="38"/>
      <c r="G144" s="49"/>
      <c r="H144" s="35"/>
    </row>
    <row r="145" spans="1:8" s="28" customFormat="1" ht="15" thickBot="1" x14ac:dyDescent="0.35">
      <c r="A145"/>
      <c r="B145" s="42"/>
      <c r="C145" s="41"/>
      <c r="D145" s="39"/>
      <c r="E145" s="41"/>
      <c r="F145" s="43"/>
      <c r="G145" s="49"/>
      <c r="H145" s="33"/>
    </row>
    <row r="146" spans="1:8" s="28" customFormat="1" ht="15" thickBot="1" x14ac:dyDescent="0.35">
      <c r="A146"/>
      <c r="B146" s="42"/>
      <c r="C146" s="41"/>
      <c r="D146" s="39"/>
      <c r="E146" s="41"/>
      <c r="F146" s="43"/>
      <c r="G146" s="49"/>
      <c r="H146" s="33"/>
    </row>
    <row r="147" spans="1:8" s="28" customFormat="1" ht="15" thickBot="1" x14ac:dyDescent="0.35">
      <c r="A147"/>
      <c r="B147" s="42"/>
      <c r="C147" s="41"/>
      <c r="D147" s="39"/>
      <c r="E147" s="41"/>
      <c r="F147" s="43"/>
      <c r="G147" s="49"/>
      <c r="H147" s="33"/>
    </row>
    <row r="148" spans="1:8" s="28" customFormat="1" ht="15" thickBot="1" x14ac:dyDescent="0.35">
      <c r="A148"/>
      <c r="B148" s="42"/>
      <c r="C148" s="41"/>
      <c r="D148" s="39"/>
      <c r="E148" s="41"/>
      <c r="F148" s="43"/>
      <c r="G148" s="49"/>
      <c r="H148" s="33"/>
    </row>
    <row r="149" spans="1:8" s="28" customFormat="1" ht="15" thickBot="1" x14ac:dyDescent="0.35">
      <c r="A149"/>
      <c r="B149" s="42"/>
      <c r="C149" s="41"/>
      <c r="D149" s="39"/>
      <c r="E149" s="41"/>
      <c r="F149" s="43"/>
      <c r="G149" s="49"/>
      <c r="H149" s="33"/>
    </row>
    <row r="150" spans="1:8" s="28" customFormat="1" ht="15" thickBot="1" x14ac:dyDescent="0.35">
      <c r="A150"/>
      <c r="B150" s="42"/>
      <c r="C150" s="41"/>
      <c r="D150" s="39"/>
      <c r="E150" s="41"/>
      <c r="F150" s="43"/>
      <c r="G150" s="49"/>
      <c r="H150" s="33"/>
    </row>
    <row r="151" spans="1:8" s="28" customFormat="1" ht="15" thickBot="1" x14ac:dyDescent="0.35">
      <c r="A151"/>
      <c r="B151" s="42"/>
      <c r="C151" s="41"/>
      <c r="D151" s="39"/>
      <c r="E151" s="41"/>
      <c r="F151" s="43"/>
      <c r="G151" s="49"/>
      <c r="H151" s="33"/>
    </row>
    <row r="152" spans="1:8" s="28" customFormat="1" ht="15" thickBot="1" x14ac:dyDescent="0.35">
      <c r="A152"/>
      <c r="B152" s="42"/>
      <c r="C152" s="41"/>
      <c r="D152" s="39"/>
      <c r="E152" s="41"/>
      <c r="F152" s="43"/>
      <c r="G152" s="49"/>
      <c r="H152" s="33"/>
    </row>
    <row r="153" spans="1:8" s="28" customFormat="1" ht="15" thickBot="1" x14ac:dyDescent="0.35">
      <c r="A153"/>
      <c r="B153" s="42"/>
      <c r="C153" s="41"/>
      <c r="D153" s="39"/>
      <c r="E153" s="41"/>
      <c r="F153" s="43"/>
      <c r="G153" s="49"/>
      <c r="H153" s="33"/>
    </row>
    <row r="154" spans="1:8" s="28" customFormat="1" ht="15" thickBot="1" x14ac:dyDescent="0.35">
      <c r="A154"/>
      <c r="B154" s="42"/>
      <c r="C154" s="41"/>
      <c r="D154" s="39"/>
      <c r="E154" s="41"/>
      <c r="F154" s="43"/>
      <c r="G154" s="49"/>
      <c r="H154" s="33"/>
    </row>
    <row r="155" spans="1:8" s="28" customFormat="1" ht="15" thickBot="1" x14ac:dyDescent="0.35">
      <c r="A155"/>
      <c r="B155" s="42"/>
      <c r="C155" s="41"/>
      <c r="D155" s="39"/>
      <c r="E155" s="41"/>
      <c r="F155" s="43"/>
      <c r="G155" s="49"/>
      <c r="H155" s="33"/>
    </row>
    <row r="156" spans="1:8" s="28" customFormat="1" ht="15" thickBot="1" x14ac:dyDescent="0.35">
      <c r="A156"/>
      <c r="B156" s="42"/>
      <c r="C156" s="41"/>
      <c r="D156" s="39"/>
      <c r="E156" s="41"/>
      <c r="F156" s="43"/>
      <c r="G156" s="49"/>
      <c r="H156" s="33"/>
    </row>
    <row r="157" spans="1:8" s="28" customFormat="1" ht="15" thickBot="1" x14ac:dyDescent="0.35">
      <c r="A157"/>
      <c r="B157" s="42"/>
      <c r="C157" s="41"/>
      <c r="D157" s="39"/>
      <c r="E157" s="41"/>
      <c r="F157" s="43"/>
      <c r="G157" s="49"/>
      <c r="H157" s="33"/>
    </row>
    <row r="158" spans="1:8" s="28" customFormat="1" ht="15" thickBot="1" x14ac:dyDescent="0.35">
      <c r="A158"/>
      <c r="B158" s="42"/>
      <c r="C158" s="41"/>
      <c r="D158" s="39"/>
      <c r="E158" s="41"/>
      <c r="F158" s="43"/>
      <c r="G158" s="49"/>
      <c r="H158" s="33"/>
    </row>
    <row r="159" spans="1:8" s="28" customFormat="1" ht="15" thickBot="1" x14ac:dyDescent="0.35">
      <c r="A159"/>
      <c r="B159" s="42"/>
      <c r="C159" s="41"/>
      <c r="D159" s="39"/>
      <c r="E159" s="41"/>
      <c r="F159" s="43"/>
      <c r="G159" s="49"/>
      <c r="H159" s="33"/>
    </row>
    <row r="160" spans="1:8" s="28" customFormat="1" ht="15" thickBot="1" x14ac:dyDescent="0.35">
      <c r="A160"/>
      <c r="B160" s="42"/>
      <c r="C160" s="41"/>
      <c r="D160" s="39"/>
      <c r="E160" s="41"/>
      <c r="F160" s="43"/>
      <c r="G160" s="49"/>
      <c r="H160" s="33"/>
    </row>
    <row r="161" spans="1:8" s="28" customFormat="1" ht="15" thickBot="1" x14ac:dyDescent="0.35">
      <c r="A161"/>
      <c r="B161" s="42"/>
      <c r="C161" s="41"/>
      <c r="D161" s="39"/>
      <c r="E161" s="41"/>
      <c r="F161" s="43"/>
      <c r="G161" s="49"/>
      <c r="H161" s="33"/>
    </row>
    <row r="162" spans="1:8" s="28" customFormat="1" ht="15" thickBot="1" x14ac:dyDescent="0.35">
      <c r="A162"/>
      <c r="B162" s="42"/>
      <c r="C162" s="41"/>
      <c r="D162" s="39"/>
      <c r="E162" s="41"/>
      <c r="F162" s="43"/>
      <c r="G162" s="49"/>
      <c r="H162" s="33"/>
    </row>
    <row r="163" spans="1:8" s="28" customFormat="1" ht="15" thickBot="1" x14ac:dyDescent="0.35">
      <c r="A163"/>
      <c r="B163" s="42"/>
      <c r="C163" s="41"/>
      <c r="D163" s="39"/>
      <c r="E163" s="41"/>
      <c r="F163" s="43"/>
      <c r="G163" s="49"/>
      <c r="H163" s="33"/>
    </row>
    <row r="164" spans="1:8" s="28" customFormat="1" ht="15" thickBot="1" x14ac:dyDescent="0.35">
      <c r="A164"/>
      <c r="B164" s="42"/>
      <c r="C164" s="41"/>
      <c r="D164" s="39"/>
      <c r="E164" s="41"/>
      <c r="F164" s="43"/>
      <c r="G164" s="49"/>
      <c r="H164" s="33"/>
    </row>
    <row r="165" spans="1:8" s="28" customFormat="1" ht="15" thickBot="1" x14ac:dyDescent="0.35">
      <c r="A165"/>
      <c r="B165" s="42"/>
      <c r="C165" s="41"/>
      <c r="D165" s="39"/>
      <c r="E165" s="41"/>
      <c r="F165" s="43"/>
      <c r="G165" s="49"/>
      <c r="H165" s="33"/>
    </row>
    <row r="166" spans="1:8" s="28" customFormat="1" ht="15" thickBot="1" x14ac:dyDescent="0.35">
      <c r="A166"/>
      <c r="B166" s="42"/>
      <c r="C166" s="41"/>
      <c r="D166" s="39"/>
      <c r="E166" s="41"/>
      <c r="F166" s="43"/>
      <c r="G166" s="49"/>
      <c r="H166" s="33"/>
    </row>
    <row r="167" spans="1:8" s="28" customFormat="1" ht="15" thickBot="1" x14ac:dyDescent="0.35">
      <c r="A167"/>
      <c r="B167" s="42"/>
      <c r="C167" s="41"/>
      <c r="D167" s="39"/>
      <c r="E167" s="41"/>
      <c r="F167" s="43"/>
      <c r="G167" s="49"/>
      <c r="H167" s="33"/>
    </row>
    <row r="168" spans="1:8" s="28" customFormat="1" ht="15" thickBot="1" x14ac:dyDescent="0.35">
      <c r="A168"/>
      <c r="B168" s="42"/>
      <c r="C168" s="41"/>
      <c r="D168" s="39"/>
      <c r="E168" s="41"/>
      <c r="F168" s="43"/>
      <c r="G168" s="49"/>
      <c r="H168" s="33"/>
    </row>
    <row r="169" spans="1:8" s="28" customFormat="1" ht="15" thickBot="1" x14ac:dyDescent="0.35">
      <c r="A169"/>
      <c r="B169" s="42"/>
      <c r="C169" s="41"/>
      <c r="D169" s="39"/>
      <c r="E169" s="41"/>
      <c r="F169" s="43"/>
      <c r="G169" s="49"/>
      <c r="H169" s="33"/>
    </row>
    <row r="170" spans="1:8" s="28" customFormat="1" ht="15" thickBot="1" x14ac:dyDescent="0.35">
      <c r="A170"/>
      <c r="B170" s="42"/>
      <c r="C170" s="41"/>
      <c r="D170" s="39"/>
      <c r="E170" s="41"/>
      <c r="F170" s="43"/>
      <c r="G170" s="49"/>
      <c r="H170" s="33"/>
    </row>
    <row r="171" spans="1:8" s="28" customFormat="1" ht="15" thickBot="1" x14ac:dyDescent="0.35">
      <c r="A171"/>
      <c r="B171" s="42"/>
      <c r="C171" s="41"/>
      <c r="D171" s="39"/>
      <c r="E171" s="41"/>
      <c r="F171" s="43"/>
      <c r="G171" s="49"/>
      <c r="H171" s="33"/>
    </row>
    <row r="172" spans="1:8" s="28" customFormat="1" ht="15" thickBot="1" x14ac:dyDescent="0.35">
      <c r="A172"/>
      <c r="B172" s="42"/>
      <c r="C172" s="41"/>
      <c r="D172" s="39"/>
      <c r="E172" s="41"/>
      <c r="F172" s="43"/>
      <c r="G172" s="49"/>
      <c r="H172" s="33"/>
    </row>
    <row r="173" spans="1:8" s="28" customFormat="1" ht="15" thickBot="1" x14ac:dyDescent="0.35">
      <c r="A173"/>
      <c r="B173" s="42"/>
      <c r="C173" s="41"/>
      <c r="D173" s="39"/>
      <c r="E173" s="41"/>
      <c r="F173" s="43"/>
      <c r="G173" s="49"/>
      <c r="H173" s="33"/>
    </row>
    <row r="174" spans="1:8" s="28" customFormat="1" ht="15" thickBot="1" x14ac:dyDescent="0.35">
      <c r="A174"/>
      <c r="B174" s="42"/>
      <c r="C174" s="41"/>
      <c r="D174" s="39"/>
      <c r="E174" s="41"/>
      <c r="F174" s="43"/>
      <c r="G174" s="49"/>
      <c r="H174" s="33"/>
    </row>
    <row r="175" spans="1:8" s="28" customFormat="1" ht="15" thickBot="1" x14ac:dyDescent="0.35">
      <c r="A175"/>
      <c r="B175" s="42"/>
      <c r="C175" s="41"/>
      <c r="D175" s="39"/>
      <c r="E175" s="41"/>
      <c r="F175" s="43"/>
      <c r="G175" s="49"/>
      <c r="H175" s="33"/>
    </row>
    <row r="176" spans="1:8" s="28" customFormat="1" ht="15" thickBot="1" x14ac:dyDescent="0.35">
      <c r="A176"/>
      <c r="B176" s="42"/>
      <c r="C176" s="41"/>
      <c r="D176" s="39"/>
      <c r="E176" s="41"/>
      <c r="F176" s="43"/>
      <c r="G176" s="49"/>
      <c r="H176" s="33"/>
    </row>
    <row r="177" spans="1:8" s="28" customFormat="1" ht="15" thickBot="1" x14ac:dyDescent="0.35">
      <c r="A177"/>
      <c r="B177" s="42"/>
      <c r="C177" s="41"/>
      <c r="D177" s="39"/>
      <c r="E177" s="41"/>
      <c r="F177" s="43"/>
      <c r="G177" s="49"/>
      <c r="H177" s="33"/>
    </row>
    <row r="178" spans="1:8" s="28" customFormat="1" ht="15" thickBot="1" x14ac:dyDescent="0.35">
      <c r="A178"/>
      <c r="B178" s="42"/>
      <c r="C178" s="41"/>
      <c r="D178" s="39"/>
      <c r="E178" s="41"/>
      <c r="F178" s="43"/>
      <c r="G178" s="49"/>
      <c r="H178" s="33"/>
    </row>
    <row r="179" spans="1:8" s="28" customFormat="1" ht="15" thickBot="1" x14ac:dyDescent="0.35">
      <c r="A179"/>
      <c r="B179" s="42"/>
      <c r="C179" s="41"/>
      <c r="D179" s="39"/>
      <c r="E179" s="41"/>
      <c r="F179" s="43"/>
      <c r="G179" s="49"/>
      <c r="H179" s="33"/>
    </row>
    <row r="180" spans="1:8" s="28" customFormat="1" ht="15" thickBot="1" x14ac:dyDescent="0.35">
      <c r="A180"/>
      <c r="B180" s="42"/>
      <c r="C180" s="41"/>
      <c r="D180" s="39"/>
      <c r="E180" s="41"/>
      <c r="F180" s="43"/>
      <c r="G180" s="49"/>
      <c r="H180" s="33"/>
    </row>
    <row r="181" spans="1:8" s="28" customFormat="1" ht="15" thickBot="1" x14ac:dyDescent="0.35">
      <c r="A181"/>
      <c r="B181" s="42"/>
      <c r="C181" s="41"/>
      <c r="D181" s="39"/>
      <c r="E181" s="41"/>
      <c r="F181" s="43"/>
      <c r="G181" s="49"/>
      <c r="H181" s="33"/>
    </row>
    <row r="182" spans="1:8" s="28" customFormat="1" ht="15" thickBot="1" x14ac:dyDescent="0.35">
      <c r="A182"/>
      <c r="B182" s="42"/>
      <c r="C182" s="41"/>
      <c r="D182" s="39"/>
      <c r="E182" s="41"/>
      <c r="F182" s="43"/>
      <c r="G182" s="49"/>
      <c r="H182" s="33"/>
    </row>
    <row r="183" spans="1:8" s="28" customFormat="1" ht="15" thickBot="1" x14ac:dyDescent="0.35">
      <c r="A183"/>
      <c r="B183" s="42"/>
      <c r="C183" s="41"/>
      <c r="D183" s="39"/>
      <c r="E183" s="41"/>
      <c r="F183" s="43"/>
      <c r="G183" s="49"/>
      <c r="H183" s="33"/>
    </row>
    <row r="184" spans="1:8" s="28" customFormat="1" ht="15" thickBot="1" x14ac:dyDescent="0.35">
      <c r="A184"/>
      <c r="B184" s="42"/>
      <c r="C184" s="41"/>
      <c r="D184" s="39"/>
      <c r="E184" s="41"/>
      <c r="F184" s="43"/>
      <c r="G184" s="49"/>
      <c r="H184" s="33"/>
    </row>
    <row r="185" spans="1:8" s="28" customFormat="1" ht="15" thickBot="1" x14ac:dyDescent="0.35">
      <c r="A185"/>
      <c r="B185" s="42"/>
      <c r="C185" s="41"/>
      <c r="D185" s="39"/>
      <c r="E185" s="41"/>
      <c r="F185" s="43"/>
      <c r="G185" s="49"/>
      <c r="H185" s="33"/>
    </row>
    <row r="186" spans="1:8" s="28" customFormat="1" ht="15" thickBot="1" x14ac:dyDescent="0.35">
      <c r="A186"/>
      <c r="B186" s="42"/>
      <c r="C186" s="41"/>
      <c r="D186" s="39"/>
      <c r="E186" s="41"/>
      <c r="F186" s="43"/>
      <c r="G186" s="49"/>
      <c r="H186" s="33"/>
    </row>
    <row r="187" spans="1:8" s="28" customFormat="1" ht="15" thickBot="1" x14ac:dyDescent="0.35">
      <c r="A187"/>
      <c r="B187" s="42"/>
      <c r="C187" s="41"/>
      <c r="D187" s="39"/>
      <c r="E187" s="41"/>
      <c r="F187" s="43"/>
      <c r="G187" s="49"/>
      <c r="H187" s="33"/>
    </row>
    <row r="188" spans="1:8" s="28" customFormat="1" ht="15" thickBot="1" x14ac:dyDescent="0.35">
      <c r="A188"/>
      <c r="B188" s="42"/>
      <c r="C188" s="41"/>
      <c r="D188" s="39"/>
      <c r="E188" s="41"/>
      <c r="F188" s="43"/>
      <c r="G188" s="49"/>
      <c r="H188" s="33"/>
    </row>
    <row r="189" spans="1:8" s="28" customFormat="1" ht="15" thickBot="1" x14ac:dyDescent="0.35">
      <c r="A189"/>
      <c r="B189" s="42"/>
      <c r="C189" s="41"/>
      <c r="D189" s="39"/>
      <c r="E189" s="41"/>
      <c r="F189" s="43"/>
      <c r="G189" s="49"/>
      <c r="H189" s="33"/>
    </row>
    <row r="190" spans="1:8" s="28" customFormat="1" ht="15" thickBot="1" x14ac:dyDescent="0.35">
      <c r="A190"/>
      <c r="B190" s="42"/>
      <c r="C190" s="41"/>
      <c r="D190" s="39"/>
      <c r="E190" s="41"/>
      <c r="F190" s="43"/>
      <c r="G190" s="49"/>
      <c r="H190" s="33"/>
    </row>
    <row r="191" spans="1:8" s="28" customFormat="1" ht="15" thickBot="1" x14ac:dyDescent="0.35">
      <c r="A191"/>
      <c r="B191" s="42"/>
      <c r="C191" s="41"/>
      <c r="D191" s="39"/>
      <c r="E191" s="41"/>
      <c r="F191" s="43"/>
      <c r="G191" s="49"/>
      <c r="H191" s="33"/>
    </row>
    <row r="192" spans="1:8" s="28" customFormat="1" ht="15" thickBot="1" x14ac:dyDescent="0.35">
      <c r="A192"/>
      <c r="B192" s="42"/>
      <c r="C192" s="41"/>
      <c r="D192" s="39"/>
      <c r="E192" s="41"/>
      <c r="F192" s="43"/>
      <c r="G192" s="49"/>
      <c r="H192" s="33"/>
    </row>
    <row r="193" spans="1:8" s="28" customFormat="1" ht="15" thickBot="1" x14ac:dyDescent="0.35">
      <c r="A193"/>
      <c r="B193" s="42"/>
      <c r="C193" s="41"/>
      <c r="D193" s="39"/>
      <c r="E193" s="41"/>
      <c r="F193" s="43"/>
      <c r="G193" s="49"/>
      <c r="H193" s="33"/>
    </row>
    <row r="194" spans="1:8" s="28" customFormat="1" ht="15" thickBot="1" x14ac:dyDescent="0.35">
      <c r="A194"/>
      <c r="B194" s="42"/>
      <c r="C194" s="41"/>
      <c r="D194" s="39"/>
      <c r="E194" s="41"/>
      <c r="F194" s="43"/>
      <c r="G194" s="49"/>
      <c r="H194" s="33"/>
    </row>
    <row r="195" spans="1:8" s="28" customFormat="1" ht="15" thickBot="1" x14ac:dyDescent="0.35">
      <c r="A195"/>
      <c r="B195" s="42"/>
      <c r="C195" s="41"/>
      <c r="D195" s="39"/>
      <c r="E195" s="41"/>
      <c r="F195" s="43"/>
      <c r="G195" s="49"/>
      <c r="H195" s="33"/>
    </row>
    <row r="196" spans="1:8" s="28" customFormat="1" ht="15" thickBot="1" x14ac:dyDescent="0.35">
      <c r="A196"/>
      <c r="B196" s="42"/>
      <c r="C196" s="41"/>
      <c r="D196" s="39"/>
      <c r="E196" s="41"/>
      <c r="F196" s="43"/>
      <c r="G196" s="49"/>
      <c r="H196" s="33"/>
    </row>
    <row r="197" spans="1:8" s="28" customFormat="1" ht="15" thickBot="1" x14ac:dyDescent="0.35">
      <c r="A197"/>
      <c r="B197" s="42"/>
      <c r="C197" s="41"/>
      <c r="D197" s="39"/>
      <c r="E197" s="41"/>
      <c r="F197" s="43"/>
      <c r="G197" s="49"/>
      <c r="H197" s="33"/>
    </row>
    <row r="198" spans="1:8" s="28" customFormat="1" ht="15" thickBot="1" x14ac:dyDescent="0.35">
      <c r="A198"/>
      <c r="B198" s="42"/>
      <c r="C198" s="41"/>
      <c r="D198" s="39"/>
      <c r="E198" s="41"/>
      <c r="F198" s="43"/>
      <c r="G198" s="49"/>
      <c r="H198" s="33"/>
    </row>
    <row r="199" spans="1:8" s="28" customFormat="1" ht="15" thickBot="1" x14ac:dyDescent="0.35">
      <c r="A199"/>
      <c r="B199" s="42"/>
      <c r="C199" s="41"/>
      <c r="D199" s="39"/>
      <c r="E199" s="41"/>
      <c r="F199" s="43"/>
      <c r="G199" s="49"/>
      <c r="H199" s="33"/>
    </row>
    <row r="200" spans="1:8" s="28" customFormat="1" ht="15" thickBot="1" x14ac:dyDescent="0.35">
      <c r="A200"/>
      <c r="B200" s="42"/>
      <c r="C200" s="41"/>
      <c r="D200" s="39"/>
      <c r="E200" s="41"/>
      <c r="F200" s="43"/>
      <c r="G200" s="49"/>
      <c r="H200" s="33"/>
    </row>
    <row r="201" spans="1:8" s="28" customFormat="1" ht="15" thickBot="1" x14ac:dyDescent="0.35">
      <c r="A201"/>
      <c r="B201" s="42"/>
      <c r="C201" s="41"/>
      <c r="D201" s="39"/>
      <c r="E201" s="41"/>
      <c r="F201" s="43"/>
      <c r="G201" s="49"/>
      <c r="H201" s="33"/>
    </row>
    <row r="202" spans="1:8" s="28" customFormat="1" ht="15" thickBot="1" x14ac:dyDescent="0.35">
      <c r="A202"/>
      <c r="B202" s="42"/>
      <c r="C202" s="41"/>
      <c r="D202" s="39"/>
      <c r="E202" s="41"/>
      <c r="F202" s="43"/>
      <c r="G202" s="49"/>
      <c r="H202" s="33"/>
    </row>
    <row r="203" spans="1:8" s="28" customFormat="1" ht="15" thickBot="1" x14ac:dyDescent="0.35">
      <c r="A203"/>
      <c r="B203" s="42"/>
      <c r="C203" s="41"/>
      <c r="D203" s="39"/>
      <c r="E203" s="41"/>
      <c r="F203" s="43"/>
      <c r="G203" s="49"/>
      <c r="H203" s="33"/>
    </row>
    <row r="204" spans="1:8" s="28" customFormat="1" ht="15" thickBot="1" x14ac:dyDescent="0.35">
      <c r="A204"/>
      <c r="B204" s="42"/>
      <c r="C204" s="41"/>
      <c r="D204" s="39"/>
      <c r="E204" s="41"/>
      <c r="F204" s="43"/>
      <c r="G204" s="49"/>
      <c r="H204" s="33"/>
    </row>
    <row r="205" spans="1:8" s="28" customFormat="1" ht="15" thickBot="1" x14ac:dyDescent="0.35">
      <c r="A205"/>
      <c r="B205" s="42"/>
      <c r="C205" s="41"/>
      <c r="D205" s="39"/>
      <c r="E205" s="41"/>
      <c r="F205" s="43"/>
      <c r="G205" s="49"/>
      <c r="H205" s="33"/>
    </row>
    <row r="206" spans="1:8" s="28" customFormat="1" ht="15" thickBot="1" x14ac:dyDescent="0.35">
      <c r="A206"/>
      <c r="B206" s="42"/>
      <c r="C206" s="41"/>
      <c r="D206" s="39"/>
      <c r="E206" s="41"/>
      <c r="F206" s="43"/>
      <c r="G206" s="49"/>
      <c r="H206" s="33"/>
    </row>
    <row r="207" spans="1:8" s="28" customFormat="1" ht="15" thickBot="1" x14ac:dyDescent="0.35">
      <c r="A207"/>
      <c r="B207" s="42"/>
      <c r="C207" s="41"/>
      <c r="D207" s="39"/>
      <c r="E207" s="41"/>
      <c r="F207" s="43"/>
      <c r="G207" s="49"/>
      <c r="H207" s="33"/>
    </row>
    <row r="208" spans="1:8" s="28" customFormat="1" ht="15" thickBot="1" x14ac:dyDescent="0.35">
      <c r="A208"/>
      <c r="B208" s="42"/>
      <c r="C208" s="41"/>
      <c r="D208" s="39"/>
      <c r="E208" s="41"/>
      <c r="F208" s="43"/>
      <c r="G208" s="49"/>
      <c r="H208" s="33"/>
    </row>
    <row r="209" spans="1:8" s="28" customFormat="1" ht="15" thickBot="1" x14ac:dyDescent="0.35">
      <c r="A209"/>
      <c r="B209" s="42"/>
      <c r="C209" s="41"/>
      <c r="D209" s="39"/>
      <c r="E209" s="41"/>
      <c r="F209" s="43"/>
      <c r="G209" s="49"/>
      <c r="H209" s="33"/>
    </row>
    <row r="210" spans="1:8" s="28" customFormat="1" ht="15" thickBot="1" x14ac:dyDescent="0.35">
      <c r="A210"/>
      <c r="B210" s="42"/>
      <c r="C210" s="41"/>
      <c r="D210" s="39"/>
      <c r="E210" s="41"/>
      <c r="F210" s="43"/>
      <c r="G210" s="49"/>
      <c r="H210" s="33"/>
    </row>
    <row r="211" spans="1:8" s="28" customFormat="1" ht="15" thickBot="1" x14ac:dyDescent="0.35">
      <c r="A211"/>
      <c r="B211" s="42"/>
      <c r="C211" s="41"/>
      <c r="D211" s="39"/>
      <c r="E211" s="41"/>
      <c r="F211" s="43"/>
      <c r="G211" s="49"/>
      <c r="H211" s="33"/>
    </row>
    <row r="212" spans="1:8" s="28" customFormat="1" ht="15" thickBot="1" x14ac:dyDescent="0.35">
      <c r="A212"/>
      <c r="B212" s="42"/>
      <c r="C212" s="41"/>
      <c r="D212" s="39"/>
      <c r="E212" s="41"/>
      <c r="F212" s="43"/>
      <c r="G212" s="49"/>
      <c r="H212" s="33"/>
    </row>
    <row r="213" spans="1:8" s="28" customFormat="1" x14ac:dyDescent="0.3">
      <c r="A213"/>
      <c r="B213" s="29"/>
      <c r="C213" s="19"/>
      <c r="D213" s="5"/>
      <c r="E213" s="19"/>
      <c r="F213" s="21"/>
      <c r="G213" s="50"/>
      <c r="H213" s="33"/>
    </row>
    <row r="214" spans="1:8" s="28" customFormat="1" x14ac:dyDescent="0.3">
      <c r="A214"/>
      <c r="B214" s="29"/>
      <c r="C214" s="19"/>
      <c r="D214" s="5"/>
      <c r="E214" s="19"/>
      <c r="F214" s="21"/>
      <c r="G214" s="50"/>
      <c r="H214" s="33"/>
    </row>
    <row r="215" spans="1:8" s="28" customFormat="1" x14ac:dyDescent="0.3">
      <c r="A215"/>
      <c r="B215" s="29"/>
      <c r="C215" s="19"/>
      <c r="D215" s="5"/>
      <c r="E215" s="19"/>
      <c r="F215" s="21"/>
      <c r="G215" s="50"/>
      <c r="H215" s="33"/>
    </row>
    <row r="216" spans="1:8" s="28" customFormat="1" ht="15" thickBot="1" x14ac:dyDescent="0.35">
      <c r="A216"/>
      <c r="B216" s="30"/>
      <c r="C216" s="23"/>
      <c r="D216" s="22"/>
      <c r="E216" s="23"/>
      <c r="F216" s="24"/>
      <c r="G216" s="51"/>
      <c r="H216" s="34"/>
    </row>
  </sheetData>
  <mergeCells count="27">
    <mergeCell ref="H2:H120"/>
    <mergeCell ref="B101:B120"/>
    <mergeCell ref="C101:C105"/>
    <mergeCell ref="C106:C110"/>
    <mergeCell ref="C111:C115"/>
    <mergeCell ref="C116:C120"/>
    <mergeCell ref="A2:A120"/>
    <mergeCell ref="C95:C100"/>
    <mergeCell ref="B53:B76"/>
    <mergeCell ref="B77:B100"/>
    <mergeCell ref="C77:C82"/>
    <mergeCell ref="C83:C88"/>
    <mergeCell ref="C89:C94"/>
    <mergeCell ref="C53:C58"/>
    <mergeCell ref="C59:C64"/>
    <mergeCell ref="C65:C70"/>
    <mergeCell ref="C71:C76"/>
    <mergeCell ref="B26:B52"/>
    <mergeCell ref="C26:C31"/>
    <mergeCell ref="C32:C38"/>
    <mergeCell ref="C39:C45"/>
    <mergeCell ref="C46:C52"/>
    <mergeCell ref="B2:B25"/>
    <mergeCell ref="C2:C7"/>
    <mergeCell ref="C8:C13"/>
    <mergeCell ref="C14:C19"/>
    <mergeCell ref="C20:C25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71E90-F5C4-4D03-A5B3-F91B05DAB12E}">
  <ds:schemaRefs>
    <ds:schemaRef ds:uri="http://schemas.microsoft.com/office/infopath/2007/PartnerControls"/>
    <ds:schemaRef ds:uri="d6a12305-00c7-47eb-8956-ac84cee4acca"/>
    <ds:schemaRef ds:uri="http://purl.org/dc/terms/"/>
    <ds:schemaRef ds:uri="http://schemas.microsoft.com/office/2006/documentManagement/types"/>
    <ds:schemaRef ds:uri="86c2023a-7814-4e3d-a861-942c3ee94b9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Contatos (2)</vt:lpstr>
      <vt:lpstr>CATEGORIA I</vt:lpstr>
      <vt:lpstr>CATEGORIA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David Oliveira</cp:lastModifiedBy>
  <dcterms:created xsi:type="dcterms:W3CDTF">2017-10-10T12:10:56Z</dcterms:created>
  <dcterms:modified xsi:type="dcterms:W3CDTF">2018-07-19T09:59:47Z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