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I:\Geral\UAQT\2_Processos em tramitação\UAQT2018010_AQ Auditoria e Certificação SI\14_SiteSPMS\"/>
    </mc:Choice>
  </mc:AlternateContent>
  <xr:revisionPtr revIDLastSave="0" documentId="10_ncr:100000_{A6EBDBF7-0CEB-4474-B56D-71E6D575F10C}" xr6:coauthVersionLast="31" xr6:coauthVersionMax="31" xr10:uidLastSave="{00000000-0000-0000-0000-000000000000}"/>
  <bookViews>
    <workbookView xWindow="0" yWindow="0" windowWidth="23040" windowHeight="8496" firstSheet="1" activeTab="1" xr2:uid="{00000000-000D-0000-FFFF-FFFF00000000}"/>
  </bookViews>
  <sheets>
    <sheet name="Contatos (2)" sheetId="3" state="hidden" r:id="rId1"/>
    <sheet name="televisores" sheetId="9" r:id="rId2"/>
  </sheets>
  <definedNames>
    <definedName name="_xlnm._FilterDatabase" localSheetId="0" hidden="1">'Contatos (2)'!$D$2:$D$3</definedName>
    <definedName name="_xlnm._FilterDatabase" localSheetId="1" hidden="1">televisores!$A$1:$J$6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3" l="1"/>
  <c r="M6" i="3" s="1"/>
</calcChain>
</file>

<file path=xl/sharedStrings.xml><?xml version="1.0" encoding="utf-8"?>
<sst xmlns="http://schemas.openxmlformats.org/spreadsheetml/2006/main" count="65" uniqueCount="52">
  <si>
    <t xml:space="preserve"> Lote 1 - Estratégia e plano de ação de segurança</t>
  </si>
  <si>
    <t>Nº de Cocontratantes por lote</t>
  </si>
  <si>
    <t xml:space="preserve"> Lote 3 – Políticas e Normas de Segurança</t>
  </si>
  <si>
    <t>Lote 2 – Análise de Risco</t>
  </si>
  <si>
    <t>Lote 4 - Avaliação de desempenho</t>
  </si>
  <si>
    <t>Lote 5 - Gestão da Continuidade</t>
  </si>
  <si>
    <t>Lote 6 - Conformidade</t>
  </si>
  <si>
    <t>Lote 7 - Definição do plano de implementação de um centro de operação de segurança (SOC)</t>
  </si>
  <si>
    <t xml:space="preserve"> Lote 8 - Implementação de um centro de operação de segurança (SOC)</t>
  </si>
  <si>
    <t>Lote 10 - Operação de um centro de operação de segurança (SOC)</t>
  </si>
  <si>
    <t>Lote 9 - Definição do modelo de monitorização de um centro de operação de segurança (SOC)</t>
  </si>
  <si>
    <t xml:space="preserve"> Lote 11 - Identificação e avaliação de ameaças de segurança</t>
  </si>
  <si>
    <t>Lote 12 - Definição da gestão\ de respostas a incidentes</t>
  </si>
  <si>
    <t>Lote 13 – Serviço de Resposta a incidentes</t>
  </si>
  <si>
    <t>Lote 14 – Segurança Física</t>
  </si>
  <si>
    <t>Lote 15 - Desenho de arquiteturas de redes e comunicações seguras</t>
  </si>
  <si>
    <t>Lote 16 - Implementação e administração de arquiteturas de redes e comunicações seguras</t>
  </si>
  <si>
    <t>Lote 17 - Segurança no ciclo de desenvolvimento de software</t>
  </si>
  <si>
    <t>Lote 18 - Elaboração de políticas de acesso</t>
  </si>
  <si>
    <t>Lote 19 - Gestão de entidades e controlo de acesso lógico</t>
  </si>
  <si>
    <t>Lote 20 - Implementação do processo de gestão de identidades e acessos</t>
  </si>
  <si>
    <t xml:space="preserve"> Lote 21 - Infraestruturas de chaves públicas</t>
  </si>
  <si>
    <t>Lote 22 - Implementação de infraestruturas de chaves públicas</t>
  </si>
  <si>
    <t>Lote 23 - Estratégia e governo para proteção de dados pessoais</t>
  </si>
  <si>
    <t>Lote 24 - Classificação e gestão da informação</t>
  </si>
  <si>
    <t>Lote 25 – Proteção contra perda de informação</t>
  </si>
  <si>
    <t>Nº Lote</t>
  </si>
  <si>
    <t>Descrição do Lote</t>
  </si>
  <si>
    <t>NIF Cocontratante</t>
  </si>
  <si>
    <t>Identificação do Cocontrante</t>
  </si>
  <si>
    <t>Nº Contrato</t>
  </si>
  <si>
    <t>Critério de adjudicação em sede de cal off</t>
  </si>
  <si>
    <t>Lote 1 - Validação de Modelos Organizacionais e Processos de TI</t>
  </si>
  <si>
    <t>Altranportugal, S.A.</t>
  </si>
  <si>
    <t>BIQ - Health Solutions, Lda</t>
  </si>
  <si>
    <t>Everis Portugal, S.A.</t>
  </si>
  <si>
    <t>Wakaru, Consulting Lda</t>
  </si>
  <si>
    <t>Whymob, Lda</t>
  </si>
  <si>
    <t>170/AQ/2018</t>
  </si>
  <si>
    <t>171/AQ/2018</t>
  </si>
  <si>
    <t>172/AQ/2018</t>
  </si>
  <si>
    <t>173/AQ/2018</t>
  </si>
  <si>
    <t>174/AQ/2018</t>
  </si>
  <si>
    <t>Preço com base no Nº Pessoas por DSI: 1-10</t>
  </si>
  <si>
    <t>Preço com Base no Nº Pessoas por DSI:11-25</t>
  </si>
  <si>
    <t>Preço com base no Nº Pessoas por DSI: 26-50</t>
  </si>
  <si>
    <t>Preço com base no Nº Pessoas por DSI: &gt;50</t>
  </si>
  <si>
    <t>Lote 2 – Auditoria e Conformidade nas Aplicações Externas</t>
  </si>
  <si>
    <t>Preço médio/hora por recurso</t>
  </si>
  <si>
    <t>175/AQ/2018</t>
  </si>
  <si>
    <t>Winning Scientific Management, Lda</t>
  </si>
  <si>
    <t>Cláusula 19ª do 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</si>
</sst>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0" fontId="5" fillId="0" borderId="0"/>
    <xf numFmtId="0" fontId="6" fillId="4" borderId="0">
      <alignment horizontal="center" vertical="center" wrapText="1"/>
    </xf>
    <xf numFmtId="0" fontId="4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Fill="1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164" fontId="9" fillId="6" borderId="9" xfId="0" applyNumberFormat="1" applyFont="1" applyFill="1" applyBorder="1" applyAlignment="1">
      <alignment horizontal="center" vertical="center"/>
    </xf>
    <xf numFmtId="164" fontId="9" fillId="6" borderId="13" xfId="0" applyNumberFormat="1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64" fontId="9" fillId="6" borderId="2" xfId="0" applyNumberFormat="1" applyFont="1" applyFill="1" applyBorder="1" applyAlignment="1">
      <alignment horizontal="center" vertical="center"/>
    </xf>
    <xf numFmtId="164" fontId="9" fillId="6" borderId="15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164" fontId="9" fillId="6" borderId="18" xfId="0" applyNumberFormat="1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164" fontId="9" fillId="3" borderId="18" xfId="0" applyNumberFormat="1" applyFont="1" applyFill="1" applyBorder="1" applyAlignment="1">
      <alignment horizontal="center" vertical="center"/>
    </xf>
    <xf numFmtId="164" fontId="9" fillId="6" borderId="19" xfId="0" applyNumberFormat="1" applyFont="1" applyFill="1" applyBorder="1" applyAlignment="1">
      <alignment horizontal="center" vertical="center"/>
    </xf>
    <xf numFmtId="164" fontId="9" fillId="3" borderId="19" xfId="0" applyNumberFormat="1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10" fillId="6" borderId="20" xfId="3" applyFont="1" applyFill="1" applyBorder="1" applyAlignment="1">
      <alignment horizontal="center" vertical="center"/>
    </xf>
    <xf numFmtId="0" fontId="10" fillId="6" borderId="21" xfId="3" applyFont="1" applyFill="1" applyBorder="1" applyAlignment="1">
      <alignment horizontal="center" vertical="center"/>
    </xf>
    <xf numFmtId="0" fontId="10" fillId="3" borderId="21" xfId="3" applyFont="1" applyFill="1" applyBorder="1" applyAlignment="1">
      <alignment horizontal="center" vertical="center"/>
    </xf>
    <xf numFmtId="0" fontId="10" fillId="6" borderId="22" xfId="3" applyFont="1" applyFill="1" applyBorder="1" applyAlignment="1">
      <alignment horizontal="center" vertical="center"/>
    </xf>
    <xf numFmtId="0" fontId="10" fillId="6" borderId="23" xfId="3" applyFont="1" applyFill="1" applyBorder="1" applyAlignment="1">
      <alignment horizontal="center" vertical="center"/>
    </xf>
    <xf numFmtId="0" fontId="10" fillId="6" borderId="25" xfId="3" applyFont="1" applyFill="1" applyBorder="1" applyAlignment="1">
      <alignment horizontal="center" vertical="center"/>
    </xf>
    <xf numFmtId="0" fontId="10" fillId="6" borderId="23" xfId="0" applyFont="1" applyFill="1" applyBorder="1" applyAlignment="1">
      <alignment horizontal="center" vertical="center" wrapText="1"/>
    </xf>
    <xf numFmtId="0" fontId="10" fillId="6" borderId="25" xfId="0" applyFont="1" applyFill="1" applyBorder="1" applyAlignment="1">
      <alignment horizontal="center" vertical="center" wrapText="1"/>
    </xf>
    <xf numFmtId="0" fontId="9" fillId="6" borderId="23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164" fontId="9" fillId="6" borderId="12" xfId="0" applyNumberFormat="1" applyFont="1" applyFill="1" applyBorder="1" applyAlignment="1">
      <alignment horizontal="center" vertical="center"/>
    </xf>
    <xf numFmtId="164" fontId="9" fillId="6" borderId="14" xfId="0" applyNumberFormat="1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 wrapText="1"/>
    </xf>
    <xf numFmtId="0" fontId="9" fillId="6" borderId="27" xfId="0" applyFont="1" applyFill="1" applyBorder="1" applyAlignment="1">
      <alignment horizontal="center" vertical="center" wrapText="1"/>
    </xf>
    <xf numFmtId="0" fontId="9" fillId="6" borderId="28" xfId="0" applyFont="1" applyFill="1" applyBorder="1" applyAlignment="1">
      <alignment horizontal="center" vertical="center" wrapText="1"/>
    </xf>
  </cellXfs>
  <cellStyles count="6">
    <cellStyle name="HeaderTopStyle" xfId="4" xr:uid="{00000000-0005-0000-0000-000000000000}"/>
    <cellStyle name="Hiperligação 2" xfId="2" xr:uid="{00000000-0005-0000-0000-000001000000}"/>
    <cellStyle name="Normal" xfId="0" builtinId="0"/>
    <cellStyle name="Normal 2" xfId="1" xr:uid="{00000000-0005-0000-0000-000003000000}"/>
    <cellStyle name="Normal 3" xfId="5" xr:uid="{00000000-0005-0000-0000-000004000000}"/>
    <cellStyle name="Normal 4" xfId="3" xr:uid="{00000000-0005-0000-0000-000005000000}"/>
  </cellStyles>
  <dxfs count="0"/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J6"/>
  <sheetViews>
    <sheetView showGridLines="0" topLeftCell="M1" workbookViewId="0">
      <selection activeCell="U2" sqref="U2"/>
    </sheetView>
  </sheetViews>
  <sheetFormatPr defaultRowHeight="14.4" x14ac:dyDescent="0.3"/>
  <cols>
    <col min="2" max="2" width="24.109375" style="1" customWidth="1"/>
    <col min="3" max="3" width="49.109375" customWidth="1"/>
    <col min="4" max="4" width="38.77734375" customWidth="1"/>
    <col min="5" max="6" width="23.109375" customWidth="1"/>
    <col min="7" max="7" width="30.33203125" customWidth="1"/>
    <col min="8" max="8" width="23.109375" customWidth="1"/>
    <col min="9" max="9" width="29.33203125" customWidth="1"/>
    <col min="10" max="10" width="21.6640625" style="2" customWidth="1"/>
    <col min="11" max="11" width="26.5546875" style="4" bestFit="1" customWidth="1"/>
    <col min="12" max="42" width="18" customWidth="1"/>
  </cols>
  <sheetData>
    <row r="1" spans="2:36" ht="15" thickBot="1" x14ac:dyDescent="0.35"/>
    <row r="2" spans="2:36" s="8" customFormat="1" ht="93" customHeight="1" thickBot="1" x14ac:dyDescent="0.35">
      <c r="B2" s="9"/>
      <c r="C2" s="9"/>
      <c r="D2" s="9"/>
      <c r="E2" s="9"/>
      <c r="F2" s="9"/>
      <c r="G2" s="9"/>
      <c r="H2" s="9"/>
      <c r="I2" s="9"/>
      <c r="J2" s="9"/>
      <c r="K2" s="15"/>
      <c r="L2" s="7" t="s">
        <v>0</v>
      </c>
      <c r="M2" s="14" t="s">
        <v>3</v>
      </c>
      <c r="N2" s="10" t="s">
        <v>2</v>
      </c>
      <c r="O2" s="10" t="s">
        <v>4</v>
      </c>
      <c r="P2" s="10" t="s">
        <v>5</v>
      </c>
      <c r="Q2" s="10" t="s">
        <v>6</v>
      </c>
      <c r="R2" s="10" t="s">
        <v>7</v>
      </c>
      <c r="S2" s="10" t="s">
        <v>8</v>
      </c>
      <c r="T2" s="10" t="s">
        <v>10</v>
      </c>
      <c r="U2" s="10" t="s">
        <v>9</v>
      </c>
      <c r="V2" s="10" t="s">
        <v>11</v>
      </c>
      <c r="W2" s="10" t="s">
        <v>12</v>
      </c>
      <c r="X2" s="10" t="s">
        <v>13</v>
      </c>
      <c r="Y2" s="10" t="s">
        <v>14</v>
      </c>
      <c r="Z2" s="10" t="s">
        <v>15</v>
      </c>
      <c r="AA2" s="10" t="s">
        <v>16</v>
      </c>
      <c r="AB2" s="10" t="s">
        <v>17</v>
      </c>
      <c r="AC2" s="10" t="s">
        <v>18</v>
      </c>
      <c r="AD2" s="10" t="s">
        <v>19</v>
      </c>
      <c r="AE2" s="10" t="s">
        <v>20</v>
      </c>
      <c r="AF2" s="10" t="s">
        <v>21</v>
      </c>
      <c r="AG2" s="10" t="s">
        <v>22</v>
      </c>
      <c r="AH2" s="10" t="s">
        <v>23</v>
      </c>
      <c r="AI2" s="10" t="s">
        <v>24</v>
      </c>
      <c r="AJ2" s="11" t="s">
        <v>25</v>
      </c>
    </row>
    <row r="3" spans="2:36" s="3" customFormat="1" ht="15" thickBot="1" x14ac:dyDescent="0.35">
      <c r="B3" s="5"/>
      <c r="J3" s="6"/>
      <c r="K3" s="17" t="s">
        <v>1</v>
      </c>
      <c r="L3" s="16">
        <v>13</v>
      </c>
      <c r="M3" s="12">
        <v>13</v>
      </c>
      <c r="N3" s="12">
        <v>12</v>
      </c>
      <c r="O3" s="12">
        <v>12</v>
      </c>
      <c r="P3" s="12">
        <v>11</v>
      </c>
      <c r="Q3" s="12">
        <v>12</v>
      </c>
      <c r="R3" s="12">
        <v>12</v>
      </c>
      <c r="S3" s="12">
        <v>13</v>
      </c>
      <c r="T3" s="12">
        <v>11</v>
      </c>
      <c r="U3" s="12">
        <v>8</v>
      </c>
      <c r="V3" s="12">
        <v>11</v>
      </c>
      <c r="W3" s="12">
        <v>12</v>
      </c>
      <c r="X3" s="12">
        <v>11</v>
      </c>
      <c r="Y3" s="12">
        <v>7</v>
      </c>
      <c r="Z3" s="12">
        <v>9</v>
      </c>
      <c r="AA3" s="12">
        <v>10</v>
      </c>
      <c r="AB3" s="12">
        <v>10</v>
      </c>
      <c r="AC3" s="12">
        <v>11</v>
      </c>
      <c r="AD3" s="12">
        <v>11</v>
      </c>
      <c r="AE3" s="12">
        <v>8</v>
      </c>
      <c r="AF3" s="12">
        <v>7</v>
      </c>
      <c r="AG3" s="12">
        <v>7</v>
      </c>
      <c r="AH3" s="12">
        <v>14</v>
      </c>
      <c r="AI3" s="12">
        <v>12</v>
      </c>
      <c r="AJ3" s="13">
        <v>11</v>
      </c>
    </row>
    <row r="5" spans="2:36" x14ac:dyDescent="0.3">
      <c r="M5">
        <f>SUM(L3:AJ3)</f>
        <v>268</v>
      </c>
    </row>
    <row r="6" spans="2:36" x14ac:dyDescent="0.3">
      <c r="M6">
        <f>M5/25</f>
        <v>10.72</v>
      </c>
    </row>
  </sheetData>
  <pageMargins left="0.7" right="0.7" top="0.75" bottom="0.75" header="0.3" footer="0.3"/>
  <pageSetup paperSize="9"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S74"/>
  <sheetViews>
    <sheetView showGridLines="0" tabSelected="1" zoomScale="110" zoomScaleNormal="110" workbookViewId="0">
      <selection activeCell="I8" sqref="I8"/>
    </sheetView>
  </sheetViews>
  <sheetFormatPr defaultRowHeight="14.4" x14ac:dyDescent="0.3"/>
  <cols>
    <col min="1" max="1" width="8.88671875" style="18"/>
    <col min="2" max="2" width="18.77734375" customWidth="1"/>
    <col min="3" max="3" width="12.109375" customWidth="1"/>
    <col min="4" max="4" width="46.21875" customWidth="1"/>
    <col min="5" max="5" width="12" customWidth="1"/>
    <col min="6" max="6" width="16.44140625" style="5" customWidth="1"/>
    <col min="7" max="7" width="21.77734375" style="5" customWidth="1"/>
    <col min="8" max="9" width="16.44140625" style="5" customWidth="1"/>
    <col min="10" max="10" width="16.44140625" style="3" customWidth="1"/>
  </cols>
  <sheetData>
    <row r="1" spans="1:331" s="20" customFormat="1" ht="69.599999999999994" customHeight="1" thickBot="1" x14ac:dyDescent="0.35">
      <c r="A1" s="27" t="s">
        <v>26</v>
      </c>
      <c r="B1" s="27" t="s">
        <v>27</v>
      </c>
      <c r="C1" s="27" t="s">
        <v>28</v>
      </c>
      <c r="D1" s="27" t="s">
        <v>29</v>
      </c>
      <c r="E1" s="27" t="s">
        <v>30</v>
      </c>
      <c r="F1" s="26" t="s">
        <v>43</v>
      </c>
      <c r="G1" s="26" t="s">
        <v>44</v>
      </c>
      <c r="H1" s="26" t="s">
        <v>45</v>
      </c>
      <c r="I1" s="26" t="s">
        <v>46</v>
      </c>
      <c r="J1" s="25" t="s">
        <v>31</v>
      </c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23"/>
      <c r="CD1" s="23"/>
      <c r="CE1" s="23"/>
      <c r="CF1" s="23"/>
      <c r="CG1" s="23"/>
      <c r="CH1" s="23"/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  <c r="DA1" s="23"/>
      <c r="DB1" s="23"/>
      <c r="DC1" s="23"/>
      <c r="DD1" s="23"/>
      <c r="DE1" s="23"/>
      <c r="DF1" s="23"/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  <c r="DR1" s="23"/>
      <c r="DS1" s="23"/>
      <c r="DT1" s="23"/>
      <c r="DU1" s="23"/>
      <c r="DV1" s="23"/>
      <c r="DW1" s="23"/>
      <c r="DX1" s="23"/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  <c r="EZ1" s="23"/>
      <c r="FA1" s="23"/>
      <c r="FB1" s="23"/>
      <c r="FC1" s="23"/>
      <c r="FD1" s="23"/>
      <c r="FE1" s="23"/>
      <c r="FF1" s="23"/>
      <c r="FG1" s="23"/>
      <c r="FH1" s="23"/>
      <c r="FI1" s="23"/>
      <c r="FJ1" s="23"/>
      <c r="FK1" s="23"/>
      <c r="FL1" s="23"/>
      <c r="FM1" s="23"/>
      <c r="FN1" s="23"/>
      <c r="FO1" s="23"/>
      <c r="FP1" s="23"/>
      <c r="FQ1" s="23"/>
      <c r="FR1" s="23"/>
      <c r="FS1" s="23"/>
      <c r="FT1" s="23"/>
      <c r="FU1" s="23"/>
      <c r="FV1" s="23"/>
      <c r="FW1" s="23"/>
      <c r="FX1" s="23"/>
      <c r="FY1" s="23"/>
      <c r="FZ1" s="23"/>
      <c r="GA1" s="23"/>
      <c r="GB1" s="23"/>
      <c r="GC1" s="23"/>
      <c r="GD1" s="23"/>
      <c r="GE1" s="23"/>
      <c r="GF1" s="23"/>
      <c r="GG1" s="23"/>
      <c r="GH1" s="23"/>
      <c r="GI1" s="23"/>
      <c r="GJ1" s="23"/>
      <c r="GK1" s="23"/>
      <c r="GL1" s="23"/>
      <c r="GM1" s="23"/>
      <c r="GN1" s="23"/>
      <c r="GO1" s="23"/>
      <c r="GP1" s="23"/>
      <c r="GQ1" s="23"/>
      <c r="GR1" s="23"/>
      <c r="GS1" s="23"/>
      <c r="GT1" s="23"/>
      <c r="GU1" s="23"/>
      <c r="GV1" s="23"/>
      <c r="GW1" s="23"/>
      <c r="GX1" s="23"/>
      <c r="GY1" s="23"/>
      <c r="GZ1" s="23"/>
      <c r="HA1" s="23"/>
      <c r="HB1" s="23"/>
      <c r="HC1" s="23"/>
      <c r="HD1" s="23"/>
      <c r="HE1" s="23"/>
      <c r="HF1" s="23"/>
      <c r="HG1" s="23"/>
      <c r="HH1" s="23"/>
      <c r="HI1" s="23"/>
      <c r="HJ1" s="23"/>
      <c r="HK1" s="23"/>
      <c r="HL1" s="23"/>
      <c r="HM1" s="23"/>
      <c r="HN1" s="23"/>
      <c r="HO1" s="23"/>
      <c r="HP1" s="23"/>
      <c r="HQ1" s="23"/>
      <c r="HR1" s="23"/>
      <c r="HS1" s="23"/>
      <c r="HT1" s="23"/>
      <c r="HU1" s="23"/>
      <c r="HV1" s="23"/>
      <c r="HW1" s="23"/>
      <c r="HX1" s="23"/>
      <c r="HY1" s="23"/>
      <c r="HZ1" s="23"/>
      <c r="IA1" s="23"/>
      <c r="IB1" s="23"/>
      <c r="IC1" s="23"/>
      <c r="ID1" s="23"/>
      <c r="IE1" s="23"/>
      <c r="IF1" s="23"/>
      <c r="IG1" s="23"/>
      <c r="IH1" s="23"/>
      <c r="II1" s="23"/>
      <c r="IJ1" s="23"/>
      <c r="IK1" s="23"/>
      <c r="IL1" s="23"/>
      <c r="IM1" s="23"/>
      <c r="IN1" s="23"/>
      <c r="IO1" s="23"/>
      <c r="IP1" s="23"/>
      <c r="IQ1" s="23"/>
      <c r="IR1" s="23"/>
      <c r="IS1" s="23"/>
      <c r="IT1" s="23"/>
      <c r="IU1" s="23"/>
      <c r="IV1" s="23"/>
      <c r="IW1" s="23"/>
      <c r="IX1" s="23"/>
      <c r="IY1" s="23"/>
      <c r="IZ1" s="23"/>
      <c r="JA1" s="23"/>
      <c r="JB1" s="23"/>
      <c r="JC1" s="23"/>
      <c r="JD1" s="23"/>
      <c r="JE1" s="23"/>
      <c r="JF1" s="23"/>
      <c r="JG1" s="23"/>
      <c r="JH1" s="23"/>
      <c r="JI1" s="23"/>
      <c r="JJ1" s="23"/>
      <c r="JK1" s="23"/>
      <c r="JL1" s="23"/>
      <c r="JM1" s="23"/>
      <c r="JN1" s="23"/>
      <c r="JO1" s="23"/>
      <c r="JP1" s="23"/>
      <c r="JQ1" s="23"/>
      <c r="JR1" s="23"/>
      <c r="JS1" s="23"/>
      <c r="JT1" s="23"/>
      <c r="JU1" s="23"/>
      <c r="JV1" s="23"/>
      <c r="JW1" s="23"/>
      <c r="JX1" s="23"/>
      <c r="JY1" s="23"/>
      <c r="JZ1" s="23"/>
      <c r="KA1" s="23"/>
      <c r="KB1" s="23"/>
      <c r="KC1" s="23"/>
      <c r="KD1" s="23"/>
      <c r="KE1" s="23"/>
      <c r="KF1" s="23"/>
      <c r="KG1" s="23"/>
      <c r="KH1" s="23"/>
      <c r="KI1" s="23"/>
      <c r="KJ1" s="23"/>
      <c r="KK1" s="23"/>
      <c r="KL1" s="23"/>
      <c r="KM1" s="23"/>
      <c r="KN1" s="23"/>
      <c r="KO1" s="23"/>
      <c r="KP1" s="23"/>
      <c r="KQ1" s="23"/>
      <c r="KR1" s="23"/>
      <c r="KS1" s="23"/>
      <c r="KT1" s="23"/>
      <c r="KU1" s="23"/>
      <c r="KV1" s="23"/>
      <c r="KW1" s="23"/>
      <c r="KX1" s="23"/>
      <c r="KY1" s="23"/>
      <c r="KZ1" s="23"/>
      <c r="LA1" s="23"/>
      <c r="LB1" s="23"/>
      <c r="LC1" s="23"/>
      <c r="LD1" s="23"/>
      <c r="LE1" s="23"/>
      <c r="LF1" s="23"/>
      <c r="LG1" s="23"/>
      <c r="LH1" s="23"/>
      <c r="LI1" s="23"/>
      <c r="LJ1" s="23"/>
      <c r="LK1" s="23"/>
      <c r="LL1" s="23"/>
      <c r="LM1" s="23"/>
      <c r="LN1" s="23"/>
      <c r="LO1" s="23"/>
      <c r="LP1" s="23"/>
      <c r="LQ1" s="23"/>
      <c r="LR1" s="23"/>
      <c r="LS1" s="22"/>
    </row>
    <row r="2" spans="1:331" s="21" customFormat="1" ht="27.6" customHeight="1" x14ac:dyDescent="0.3">
      <c r="A2" s="46">
        <v>1</v>
      </c>
      <c r="B2" s="46" t="s">
        <v>32</v>
      </c>
      <c r="C2" s="49">
        <v>504272179</v>
      </c>
      <c r="D2" s="28" t="s">
        <v>33</v>
      </c>
      <c r="E2" s="32" t="s">
        <v>38</v>
      </c>
      <c r="F2" s="30">
        <v>40550</v>
      </c>
      <c r="G2" s="30">
        <v>50550</v>
      </c>
      <c r="H2" s="30">
        <v>65550</v>
      </c>
      <c r="I2" s="31">
        <v>90550</v>
      </c>
      <c r="J2" s="36" t="s">
        <v>51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</row>
    <row r="3" spans="1:331" s="3" customFormat="1" ht="27.6" customHeight="1" thickBot="1" x14ac:dyDescent="0.35">
      <c r="A3" s="47"/>
      <c r="B3" s="47"/>
      <c r="C3" s="51">
        <v>504105337</v>
      </c>
      <c r="D3" s="41" t="s">
        <v>34</v>
      </c>
      <c r="E3" s="42" t="s">
        <v>39</v>
      </c>
      <c r="F3" s="43">
        <v>20800</v>
      </c>
      <c r="G3" s="43">
        <v>24000</v>
      </c>
      <c r="H3" s="43">
        <v>28800</v>
      </c>
      <c r="I3" s="45">
        <v>32000</v>
      </c>
      <c r="J3" s="37"/>
    </row>
    <row r="4" spans="1:331" s="21" customFormat="1" ht="27.6" customHeight="1" x14ac:dyDescent="0.3">
      <c r="A4" s="47"/>
      <c r="B4" s="47"/>
      <c r="C4" s="50">
        <v>506204650</v>
      </c>
      <c r="D4" s="38" t="s">
        <v>35</v>
      </c>
      <c r="E4" s="39" t="s">
        <v>40</v>
      </c>
      <c r="F4" s="40">
        <v>40000</v>
      </c>
      <c r="G4" s="40">
        <v>80000</v>
      </c>
      <c r="H4" s="40">
        <v>60000</v>
      </c>
      <c r="I4" s="44">
        <v>120000</v>
      </c>
      <c r="J4" s="37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</row>
    <row r="5" spans="1:331" s="3" customFormat="1" ht="27.6" customHeight="1" x14ac:dyDescent="0.3">
      <c r="A5" s="47"/>
      <c r="B5" s="47"/>
      <c r="C5" s="51">
        <v>510635679</v>
      </c>
      <c r="D5" s="41" t="s">
        <v>36</v>
      </c>
      <c r="E5" s="42" t="s">
        <v>41</v>
      </c>
      <c r="F5" s="43">
        <v>87750</v>
      </c>
      <c r="G5" s="43">
        <v>97020</v>
      </c>
      <c r="H5" s="43">
        <v>81000</v>
      </c>
      <c r="I5" s="45">
        <v>92340</v>
      </c>
      <c r="J5" s="37"/>
    </row>
    <row r="6" spans="1:331" s="3" customFormat="1" ht="27.6" customHeight="1" thickBot="1" x14ac:dyDescent="0.35">
      <c r="A6" s="48"/>
      <c r="B6" s="48"/>
      <c r="C6" s="52">
        <v>510856101</v>
      </c>
      <c r="D6" s="29" t="s">
        <v>37</v>
      </c>
      <c r="E6" s="33" t="s">
        <v>42</v>
      </c>
      <c r="F6" s="34">
        <v>15120</v>
      </c>
      <c r="G6" s="34">
        <v>25200</v>
      </c>
      <c r="H6" s="34">
        <v>35280</v>
      </c>
      <c r="I6" s="35">
        <v>45360</v>
      </c>
      <c r="J6" s="37"/>
    </row>
    <row r="7" spans="1:331" ht="15" thickBot="1" x14ac:dyDescent="0.35"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19"/>
      <c r="GG7" s="19"/>
      <c r="GH7" s="19"/>
      <c r="GI7" s="19"/>
      <c r="GJ7" s="19"/>
      <c r="GK7" s="19"/>
      <c r="GL7" s="19"/>
      <c r="GM7" s="19"/>
      <c r="GN7" s="19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</row>
    <row r="8" spans="1:331" ht="47.4" customHeight="1" thickBot="1" x14ac:dyDescent="0.35">
      <c r="A8" s="27" t="s">
        <v>26</v>
      </c>
      <c r="B8" s="27" t="s">
        <v>27</v>
      </c>
      <c r="C8" s="27" t="s">
        <v>28</v>
      </c>
      <c r="D8" s="27" t="s">
        <v>29</v>
      </c>
      <c r="E8" s="27" t="s">
        <v>30</v>
      </c>
      <c r="F8" s="26" t="s">
        <v>48</v>
      </c>
      <c r="G8" s="25" t="s">
        <v>31</v>
      </c>
      <c r="H8" s="3"/>
      <c r="I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19"/>
      <c r="GD8" s="19"/>
      <c r="GE8" s="19"/>
      <c r="GF8" s="19"/>
      <c r="GG8" s="19"/>
      <c r="GH8" s="19"/>
      <c r="GI8" s="19"/>
      <c r="GJ8" s="19"/>
      <c r="GK8" s="19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</row>
    <row r="9" spans="1:331" ht="15" customHeight="1" x14ac:dyDescent="0.3">
      <c r="A9" s="61">
        <v>2</v>
      </c>
      <c r="B9" s="61" t="s">
        <v>47</v>
      </c>
      <c r="C9" s="53">
        <v>504272179</v>
      </c>
      <c r="D9" s="55" t="s">
        <v>33</v>
      </c>
      <c r="E9" s="57" t="s">
        <v>38</v>
      </c>
      <c r="F9" s="59">
        <v>41</v>
      </c>
      <c r="G9" s="36" t="s">
        <v>51</v>
      </c>
      <c r="H9" s="3"/>
      <c r="I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19"/>
      <c r="GD9" s="19"/>
      <c r="GE9" s="19"/>
      <c r="GF9" s="19"/>
      <c r="GG9" s="19"/>
      <c r="GH9" s="19"/>
      <c r="GI9" s="19"/>
      <c r="GJ9" s="19"/>
      <c r="GK9" s="19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</row>
    <row r="10" spans="1:331" x14ac:dyDescent="0.3">
      <c r="A10" s="62"/>
      <c r="B10" s="62"/>
      <c r="C10" s="41">
        <v>506204650</v>
      </c>
      <c r="D10" s="41" t="s">
        <v>35</v>
      </c>
      <c r="E10" s="42" t="s">
        <v>40</v>
      </c>
      <c r="F10" s="43">
        <v>40</v>
      </c>
      <c r="G10" s="37"/>
      <c r="H10" s="3"/>
      <c r="I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19"/>
      <c r="GD10" s="19"/>
      <c r="GE10" s="19"/>
      <c r="GF10" s="19"/>
      <c r="GG10" s="19"/>
      <c r="GH10" s="19"/>
      <c r="GI10" s="19"/>
      <c r="GJ10" s="19"/>
      <c r="GK10" s="19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</row>
    <row r="11" spans="1:331" ht="15" thickBot="1" x14ac:dyDescent="0.35">
      <c r="A11" s="62"/>
      <c r="B11" s="62"/>
      <c r="C11" s="54">
        <v>510856101</v>
      </c>
      <c r="D11" s="56" t="s">
        <v>37</v>
      </c>
      <c r="E11" s="58" t="s">
        <v>42</v>
      </c>
      <c r="F11" s="60">
        <v>37.299999999999997</v>
      </c>
      <c r="G11" s="37"/>
      <c r="H11" s="3"/>
      <c r="I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19"/>
      <c r="GD11" s="19"/>
      <c r="GE11" s="19"/>
      <c r="GF11" s="19"/>
      <c r="GG11" s="19"/>
      <c r="GH11" s="19"/>
      <c r="GI11" s="19"/>
      <c r="GJ11" s="19"/>
      <c r="GK11" s="19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</row>
    <row r="12" spans="1:331" x14ac:dyDescent="0.3">
      <c r="A12" s="63"/>
      <c r="B12" s="63"/>
      <c r="C12" s="41">
        <v>510098711</v>
      </c>
      <c r="D12" s="41" t="s">
        <v>50</v>
      </c>
      <c r="E12" s="42" t="s">
        <v>49</v>
      </c>
      <c r="F12" s="43">
        <v>39.299999999999997</v>
      </c>
      <c r="G12" s="37"/>
      <c r="H12" s="3"/>
      <c r="I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19"/>
      <c r="GD12" s="19"/>
      <c r="GE12" s="19"/>
      <c r="GF12" s="19"/>
      <c r="GG12" s="19"/>
      <c r="GH12" s="19"/>
      <c r="GI12" s="19"/>
      <c r="GJ12" s="19"/>
      <c r="GK12" s="19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</row>
    <row r="13" spans="1:331" x14ac:dyDescent="0.3"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19"/>
      <c r="GG13" s="19"/>
      <c r="GH13" s="19"/>
      <c r="GI13" s="19"/>
      <c r="GJ13" s="19"/>
      <c r="GK13" s="19"/>
      <c r="GL13" s="19"/>
      <c r="GM13" s="19"/>
      <c r="GN13" s="19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</row>
    <row r="14" spans="1:331" x14ac:dyDescent="0.3"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19"/>
      <c r="GG14" s="19"/>
      <c r="GH14" s="19"/>
      <c r="GI14" s="19"/>
      <c r="GJ14" s="19"/>
      <c r="GK14" s="19"/>
      <c r="GL14" s="19"/>
      <c r="GM14" s="19"/>
      <c r="GN14" s="19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</row>
    <row r="15" spans="1:331" x14ac:dyDescent="0.3"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19"/>
      <c r="GG15" s="19"/>
      <c r="GH15" s="19"/>
      <c r="GI15" s="19"/>
      <c r="GJ15" s="19"/>
      <c r="GK15" s="19"/>
      <c r="GL15" s="19"/>
      <c r="GM15" s="19"/>
      <c r="GN15" s="19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</row>
    <row r="16" spans="1:331" x14ac:dyDescent="0.3"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19"/>
      <c r="GG16" s="19"/>
      <c r="GH16" s="19"/>
      <c r="GI16" s="19"/>
      <c r="GJ16" s="19"/>
      <c r="GK16" s="19"/>
      <c r="GL16" s="19"/>
      <c r="GM16" s="19"/>
      <c r="GN16" s="19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</row>
    <row r="17" spans="11:330" x14ac:dyDescent="0.3"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19"/>
      <c r="GG17" s="19"/>
      <c r="GH17" s="19"/>
      <c r="GI17" s="19"/>
      <c r="GJ17" s="19"/>
      <c r="GK17" s="19"/>
      <c r="GL17" s="19"/>
      <c r="GM17" s="19"/>
      <c r="GN17" s="19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</row>
    <row r="18" spans="11:330" x14ac:dyDescent="0.3"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19"/>
      <c r="GG18" s="19"/>
      <c r="GH18" s="19"/>
      <c r="GI18" s="19"/>
      <c r="GJ18" s="19"/>
      <c r="GK18" s="19"/>
      <c r="GL18" s="19"/>
      <c r="GM18" s="19"/>
      <c r="GN18" s="19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</row>
    <row r="19" spans="11:330" x14ac:dyDescent="0.3"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19"/>
      <c r="GG19" s="19"/>
      <c r="GH19" s="19"/>
      <c r="GI19" s="19"/>
      <c r="GJ19" s="19"/>
      <c r="GK19" s="19"/>
      <c r="GL19" s="19"/>
      <c r="GM19" s="19"/>
      <c r="GN19" s="19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</row>
    <row r="20" spans="11:330" x14ac:dyDescent="0.3"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19"/>
      <c r="GG20" s="19"/>
      <c r="GH20" s="19"/>
      <c r="GI20" s="19"/>
      <c r="GJ20" s="19"/>
      <c r="GK20" s="19"/>
      <c r="GL20" s="19"/>
      <c r="GM20" s="19"/>
      <c r="GN20" s="19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</row>
    <row r="21" spans="11:330" x14ac:dyDescent="0.3"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19"/>
      <c r="GG21" s="19"/>
      <c r="GH21" s="19"/>
      <c r="GI21" s="19"/>
      <c r="GJ21" s="19"/>
      <c r="GK21" s="19"/>
      <c r="GL21" s="19"/>
      <c r="GM21" s="19"/>
      <c r="GN21" s="19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</row>
    <row r="22" spans="11:330" x14ac:dyDescent="0.3"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19"/>
      <c r="GG22" s="19"/>
      <c r="GH22" s="19"/>
      <c r="GI22" s="19"/>
      <c r="GJ22" s="19"/>
      <c r="GK22" s="19"/>
      <c r="GL22" s="19"/>
      <c r="GM22" s="19"/>
      <c r="GN22" s="19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</row>
    <row r="23" spans="11:330" x14ac:dyDescent="0.3"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19"/>
      <c r="GG23" s="19"/>
      <c r="GH23" s="19"/>
      <c r="GI23" s="19"/>
      <c r="GJ23" s="19"/>
      <c r="GK23" s="19"/>
      <c r="GL23" s="19"/>
      <c r="GM23" s="19"/>
      <c r="GN23" s="19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</row>
    <row r="24" spans="11:330" x14ac:dyDescent="0.3"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19"/>
      <c r="GG24" s="19"/>
      <c r="GH24" s="19"/>
      <c r="GI24" s="19"/>
      <c r="GJ24" s="19"/>
      <c r="GK24" s="19"/>
      <c r="GL24" s="19"/>
      <c r="GM24" s="19"/>
      <c r="GN24" s="19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</row>
    <row r="25" spans="11:330" x14ac:dyDescent="0.3"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19"/>
      <c r="GG25" s="19"/>
      <c r="GH25" s="19"/>
      <c r="GI25" s="19"/>
      <c r="GJ25" s="19"/>
      <c r="GK25" s="19"/>
      <c r="GL25" s="19"/>
      <c r="GM25" s="19"/>
      <c r="GN25" s="19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</row>
    <row r="26" spans="11:330" x14ac:dyDescent="0.3"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19"/>
      <c r="GG26" s="19"/>
      <c r="GH26" s="19"/>
      <c r="GI26" s="19"/>
      <c r="GJ26" s="19"/>
      <c r="GK26" s="19"/>
      <c r="GL26" s="19"/>
      <c r="GM26" s="19"/>
      <c r="GN26" s="19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</row>
    <row r="27" spans="11:330" x14ac:dyDescent="0.3"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19"/>
      <c r="GG27" s="19"/>
      <c r="GH27" s="19"/>
      <c r="GI27" s="19"/>
      <c r="GJ27" s="19"/>
      <c r="GK27" s="19"/>
      <c r="GL27" s="19"/>
      <c r="GM27" s="19"/>
      <c r="GN27" s="19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</row>
    <row r="28" spans="11:330" x14ac:dyDescent="0.3"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19"/>
      <c r="GG28" s="19"/>
      <c r="GH28" s="19"/>
      <c r="GI28" s="19"/>
      <c r="GJ28" s="19"/>
      <c r="GK28" s="19"/>
      <c r="GL28" s="19"/>
      <c r="GM28" s="19"/>
      <c r="GN28" s="19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</row>
    <row r="29" spans="11:330" x14ac:dyDescent="0.3"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19"/>
      <c r="GG29" s="19"/>
      <c r="GH29" s="19"/>
      <c r="GI29" s="19"/>
      <c r="GJ29" s="19"/>
      <c r="GK29" s="19"/>
      <c r="GL29" s="19"/>
      <c r="GM29" s="19"/>
      <c r="GN29" s="19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</row>
    <row r="30" spans="11:330" x14ac:dyDescent="0.3"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19"/>
      <c r="GG30" s="19"/>
      <c r="GH30" s="19"/>
      <c r="GI30" s="19"/>
      <c r="GJ30" s="19"/>
      <c r="GK30" s="19"/>
      <c r="GL30" s="19"/>
      <c r="GM30" s="19"/>
      <c r="GN30" s="19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</row>
    <row r="31" spans="11:330" x14ac:dyDescent="0.3"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19"/>
      <c r="GG31" s="19"/>
      <c r="GH31" s="19"/>
      <c r="GI31" s="19"/>
      <c r="GJ31" s="19"/>
      <c r="GK31" s="19"/>
      <c r="GL31" s="19"/>
      <c r="GM31" s="19"/>
      <c r="GN31" s="19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</row>
    <row r="32" spans="11:330" x14ac:dyDescent="0.3"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19"/>
      <c r="GG32" s="19"/>
      <c r="GH32" s="19"/>
      <c r="GI32" s="19"/>
      <c r="GJ32" s="19"/>
      <c r="GK32" s="19"/>
      <c r="GL32" s="19"/>
      <c r="GM32" s="19"/>
      <c r="GN32" s="19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</row>
    <row r="33" spans="11:330" x14ac:dyDescent="0.3"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19"/>
      <c r="GG33" s="19"/>
      <c r="GH33" s="19"/>
      <c r="GI33" s="19"/>
      <c r="GJ33" s="19"/>
      <c r="GK33" s="19"/>
      <c r="GL33" s="19"/>
      <c r="GM33" s="19"/>
      <c r="GN33" s="19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</row>
    <row r="34" spans="11:330" x14ac:dyDescent="0.3"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19"/>
      <c r="GG34" s="19"/>
      <c r="GH34" s="19"/>
      <c r="GI34" s="19"/>
      <c r="GJ34" s="19"/>
      <c r="GK34" s="19"/>
      <c r="GL34" s="19"/>
      <c r="GM34" s="19"/>
      <c r="GN34" s="19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</row>
    <row r="35" spans="11:330" x14ac:dyDescent="0.3"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19"/>
      <c r="GG35" s="19"/>
      <c r="GH35" s="19"/>
      <c r="GI35" s="19"/>
      <c r="GJ35" s="19"/>
      <c r="GK35" s="19"/>
      <c r="GL35" s="19"/>
      <c r="GM35" s="19"/>
      <c r="GN35" s="19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</row>
    <row r="36" spans="11:330" x14ac:dyDescent="0.3"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19"/>
      <c r="GG36" s="19"/>
      <c r="GH36" s="19"/>
      <c r="GI36" s="19"/>
      <c r="GJ36" s="19"/>
      <c r="GK36" s="19"/>
      <c r="GL36" s="19"/>
      <c r="GM36" s="19"/>
      <c r="GN36" s="19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</row>
    <row r="37" spans="11:330" x14ac:dyDescent="0.3"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19"/>
      <c r="GG37" s="19"/>
      <c r="GH37" s="19"/>
      <c r="GI37" s="19"/>
      <c r="GJ37" s="19"/>
      <c r="GK37" s="19"/>
      <c r="GL37" s="19"/>
      <c r="GM37" s="19"/>
      <c r="GN37" s="19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</row>
    <row r="38" spans="11:330" x14ac:dyDescent="0.3"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19"/>
      <c r="GG38" s="19"/>
      <c r="GH38" s="19"/>
      <c r="GI38" s="19"/>
      <c r="GJ38" s="19"/>
      <c r="GK38" s="19"/>
      <c r="GL38" s="19"/>
      <c r="GM38" s="19"/>
      <c r="GN38" s="19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</row>
    <row r="39" spans="11:330" x14ac:dyDescent="0.3"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19"/>
      <c r="GG39" s="19"/>
      <c r="GH39" s="19"/>
      <c r="GI39" s="19"/>
      <c r="GJ39" s="19"/>
      <c r="GK39" s="19"/>
      <c r="GL39" s="19"/>
      <c r="GM39" s="19"/>
      <c r="GN39" s="19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</row>
    <row r="40" spans="11:330" x14ac:dyDescent="0.3"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19"/>
      <c r="GG40" s="19"/>
      <c r="GH40" s="19"/>
      <c r="GI40" s="19"/>
      <c r="GJ40" s="19"/>
      <c r="GK40" s="19"/>
      <c r="GL40" s="19"/>
      <c r="GM40" s="19"/>
      <c r="GN40" s="19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  <c r="IT40" s="3"/>
      <c r="IU40" s="3"/>
      <c r="IV40" s="3"/>
      <c r="IW40" s="3"/>
      <c r="IX40" s="3"/>
      <c r="IY40" s="3"/>
      <c r="IZ40" s="3"/>
      <c r="JA40" s="3"/>
      <c r="JB40" s="3"/>
      <c r="JC40" s="3"/>
      <c r="JD40" s="3"/>
      <c r="JE40" s="3"/>
      <c r="JF40" s="3"/>
      <c r="JG40" s="3"/>
      <c r="JH40" s="3"/>
      <c r="JI40" s="3"/>
      <c r="JJ40" s="3"/>
      <c r="JK40" s="3"/>
      <c r="JL40" s="3"/>
      <c r="JM40" s="3"/>
      <c r="JN40" s="3"/>
      <c r="JO40" s="3"/>
      <c r="JP40" s="3"/>
      <c r="JQ40" s="3"/>
      <c r="JR40" s="3"/>
      <c r="JS40" s="3"/>
      <c r="JT40" s="3"/>
      <c r="JU40" s="3"/>
      <c r="JV40" s="3"/>
      <c r="JW40" s="3"/>
      <c r="JX40" s="3"/>
      <c r="JY40" s="3"/>
      <c r="JZ40" s="3"/>
      <c r="KA40" s="3"/>
      <c r="KB40" s="3"/>
      <c r="KC40" s="3"/>
      <c r="KD40" s="3"/>
      <c r="KE40" s="3"/>
      <c r="KF40" s="3"/>
      <c r="KG40" s="3"/>
      <c r="KH40" s="3"/>
      <c r="KI40" s="3"/>
      <c r="KJ40" s="3"/>
      <c r="KK40" s="3"/>
      <c r="KL40" s="3"/>
      <c r="KM40" s="3"/>
      <c r="KN40" s="3"/>
      <c r="KO40" s="3"/>
      <c r="KP40" s="3"/>
      <c r="KQ40" s="3"/>
      <c r="KR40" s="3"/>
      <c r="KS40" s="3"/>
      <c r="KT40" s="3"/>
      <c r="KU40" s="3"/>
      <c r="KV40" s="3"/>
      <c r="KW40" s="3"/>
      <c r="KX40" s="3"/>
      <c r="KY40" s="3"/>
      <c r="KZ40" s="3"/>
      <c r="LA40" s="3"/>
      <c r="LB40" s="3"/>
      <c r="LC40" s="3"/>
      <c r="LD40" s="3"/>
      <c r="LE40" s="3"/>
      <c r="LF40" s="3"/>
      <c r="LG40" s="3"/>
      <c r="LH40" s="3"/>
      <c r="LI40" s="3"/>
      <c r="LJ40" s="3"/>
      <c r="LK40" s="3"/>
      <c r="LL40" s="3"/>
      <c r="LM40" s="3"/>
      <c r="LN40" s="3"/>
      <c r="LO40" s="3"/>
      <c r="LP40" s="3"/>
      <c r="LQ40" s="3"/>
      <c r="LR40" s="3"/>
    </row>
    <row r="41" spans="11:330" x14ac:dyDescent="0.3"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19"/>
      <c r="GG41" s="19"/>
      <c r="GH41" s="19"/>
      <c r="GI41" s="19"/>
      <c r="GJ41" s="19"/>
      <c r="GK41" s="19"/>
      <c r="GL41" s="19"/>
      <c r="GM41" s="19"/>
      <c r="GN41" s="19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  <c r="IT41" s="3"/>
      <c r="IU41" s="3"/>
      <c r="IV41" s="3"/>
      <c r="IW41" s="3"/>
      <c r="IX41" s="3"/>
      <c r="IY41" s="3"/>
      <c r="IZ41" s="3"/>
      <c r="JA41" s="3"/>
      <c r="JB41" s="3"/>
      <c r="JC41" s="3"/>
      <c r="JD41" s="3"/>
      <c r="JE41" s="3"/>
      <c r="JF41" s="3"/>
      <c r="JG41" s="3"/>
      <c r="JH41" s="3"/>
      <c r="JI41" s="3"/>
      <c r="JJ41" s="3"/>
      <c r="JK41" s="3"/>
      <c r="JL41" s="3"/>
      <c r="JM41" s="3"/>
      <c r="JN41" s="3"/>
      <c r="JO41" s="3"/>
      <c r="JP41" s="3"/>
      <c r="JQ41" s="3"/>
      <c r="JR41" s="3"/>
      <c r="JS41" s="3"/>
      <c r="JT41" s="3"/>
      <c r="JU41" s="3"/>
      <c r="JV41" s="3"/>
      <c r="JW41" s="3"/>
      <c r="JX41" s="3"/>
      <c r="JY41" s="3"/>
      <c r="JZ41" s="3"/>
      <c r="KA41" s="3"/>
      <c r="KB41" s="3"/>
      <c r="KC41" s="3"/>
      <c r="KD41" s="3"/>
      <c r="KE41" s="3"/>
      <c r="KF41" s="3"/>
      <c r="KG41" s="3"/>
      <c r="KH41" s="3"/>
      <c r="KI41" s="3"/>
      <c r="KJ41" s="3"/>
      <c r="KK41" s="3"/>
      <c r="KL41" s="3"/>
      <c r="KM41" s="3"/>
      <c r="KN41" s="3"/>
      <c r="KO41" s="3"/>
      <c r="KP41" s="3"/>
      <c r="KQ41" s="3"/>
      <c r="KR41" s="3"/>
      <c r="KS41" s="3"/>
      <c r="KT41" s="3"/>
      <c r="KU41" s="3"/>
      <c r="KV41" s="3"/>
      <c r="KW41" s="3"/>
      <c r="KX41" s="3"/>
      <c r="KY41" s="3"/>
      <c r="KZ41" s="3"/>
      <c r="LA41" s="3"/>
      <c r="LB41" s="3"/>
      <c r="LC41" s="3"/>
      <c r="LD41" s="3"/>
      <c r="LE41" s="3"/>
      <c r="LF41" s="3"/>
      <c r="LG41" s="3"/>
      <c r="LH41" s="3"/>
      <c r="LI41" s="3"/>
      <c r="LJ41" s="3"/>
      <c r="LK41" s="3"/>
      <c r="LL41" s="3"/>
      <c r="LM41" s="3"/>
      <c r="LN41" s="3"/>
      <c r="LO41" s="3"/>
      <c r="LP41" s="3"/>
      <c r="LQ41" s="3"/>
      <c r="LR41" s="3"/>
    </row>
    <row r="42" spans="11:330" x14ac:dyDescent="0.3"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19"/>
      <c r="GG42" s="19"/>
      <c r="GH42" s="19"/>
      <c r="GI42" s="19"/>
      <c r="GJ42" s="19"/>
      <c r="GK42" s="19"/>
      <c r="GL42" s="19"/>
      <c r="GM42" s="19"/>
      <c r="GN42" s="19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  <c r="IT42" s="3"/>
      <c r="IU42" s="3"/>
      <c r="IV42" s="3"/>
      <c r="IW42" s="3"/>
      <c r="IX42" s="3"/>
      <c r="IY42" s="3"/>
      <c r="IZ42" s="3"/>
      <c r="JA42" s="3"/>
      <c r="JB42" s="3"/>
      <c r="JC42" s="3"/>
      <c r="JD42" s="3"/>
      <c r="JE42" s="3"/>
      <c r="JF42" s="3"/>
      <c r="JG42" s="3"/>
      <c r="JH42" s="3"/>
      <c r="JI42" s="3"/>
      <c r="JJ42" s="3"/>
      <c r="JK42" s="3"/>
      <c r="JL42" s="3"/>
      <c r="JM42" s="3"/>
      <c r="JN42" s="3"/>
      <c r="JO42" s="3"/>
      <c r="JP42" s="3"/>
      <c r="JQ42" s="3"/>
      <c r="JR42" s="3"/>
      <c r="JS42" s="3"/>
      <c r="JT42" s="3"/>
      <c r="JU42" s="3"/>
      <c r="JV42" s="3"/>
      <c r="JW42" s="3"/>
      <c r="JX42" s="3"/>
      <c r="JY42" s="3"/>
      <c r="JZ42" s="3"/>
      <c r="KA42" s="3"/>
      <c r="KB42" s="3"/>
      <c r="KC42" s="3"/>
      <c r="KD42" s="3"/>
      <c r="KE42" s="3"/>
      <c r="KF42" s="3"/>
      <c r="KG42" s="3"/>
      <c r="KH42" s="3"/>
      <c r="KI42" s="3"/>
      <c r="KJ42" s="3"/>
      <c r="KK42" s="3"/>
      <c r="KL42" s="3"/>
      <c r="KM42" s="3"/>
      <c r="KN42" s="3"/>
      <c r="KO42" s="3"/>
      <c r="KP42" s="3"/>
      <c r="KQ42" s="3"/>
      <c r="KR42" s="3"/>
      <c r="KS42" s="3"/>
      <c r="KT42" s="3"/>
      <c r="KU42" s="3"/>
      <c r="KV42" s="3"/>
      <c r="KW42" s="3"/>
      <c r="KX42" s="3"/>
      <c r="KY42" s="3"/>
      <c r="KZ42" s="3"/>
      <c r="LA42" s="3"/>
      <c r="LB42" s="3"/>
      <c r="LC42" s="3"/>
      <c r="LD42" s="3"/>
      <c r="LE42" s="3"/>
      <c r="LF42" s="3"/>
      <c r="LG42" s="3"/>
      <c r="LH42" s="3"/>
      <c r="LI42" s="3"/>
      <c r="LJ42" s="3"/>
      <c r="LK42" s="3"/>
      <c r="LL42" s="3"/>
      <c r="LM42" s="3"/>
      <c r="LN42" s="3"/>
      <c r="LO42" s="3"/>
      <c r="LP42" s="3"/>
      <c r="LQ42" s="3"/>
      <c r="LR42" s="3"/>
    </row>
    <row r="43" spans="11:330" x14ac:dyDescent="0.3"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19"/>
      <c r="GG43" s="19"/>
      <c r="GH43" s="19"/>
      <c r="GI43" s="19"/>
      <c r="GJ43" s="19"/>
      <c r="GK43" s="19"/>
      <c r="GL43" s="19"/>
      <c r="GM43" s="19"/>
      <c r="GN43" s="19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  <c r="IV43" s="3"/>
      <c r="IW43" s="3"/>
      <c r="IX43" s="3"/>
      <c r="IY43" s="3"/>
      <c r="IZ43" s="3"/>
      <c r="JA43" s="3"/>
      <c r="JB43" s="3"/>
      <c r="JC43" s="3"/>
      <c r="JD43" s="3"/>
      <c r="JE43" s="3"/>
      <c r="JF43" s="3"/>
      <c r="JG43" s="3"/>
      <c r="JH43" s="3"/>
      <c r="JI43" s="3"/>
      <c r="JJ43" s="3"/>
      <c r="JK43" s="3"/>
      <c r="JL43" s="3"/>
      <c r="JM43" s="3"/>
      <c r="JN43" s="3"/>
      <c r="JO43" s="3"/>
      <c r="JP43" s="3"/>
      <c r="JQ43" s="3"/>
      <c r="JR43" s="3"/>
      <c r="JS43" s="3"/>
      <c r="JT43" s="3"/>
      <c r="JU43" s="3"/>
      <c r="JV43" s="3"/>
      <c r="JW43" s="3"/>
      <c r="JX43" s="3"/>
      <c r="JY43" s="3"/>
      <c r="JZ43" s="3"/>
      <c r="KA43" s="3"/>
      <c r="KB43" s="3"/>
      <c r="KC43" s="3"/>
      <c r="KD43" s="3"/>
      <c r="KE43" s="3"/>
      <c r="KF43" s="3"/>
      <c r="KG43" s="3"/>
      <c r="KH43" s="3"/>
      <c r="KI43" s="3"/>
      <c r="KJ43" s="3"/>
      <c r="KK43" s="3"/>
      <c r="KL43" s="3"/>
      <c r="KM43" s="3"/>
      <c r="KN43" s="3"/>
      <c r="KO43" s="3"/>
      <c r="KP43" s="3"/>
      <c r="KQ43" s="3"/>
      <c r="KR43" s="3"/>
      <c r="KS43" s="3"/>
      <c r="KT43" s="3"/>
      <c r="KU43" s="3"/>
      <c r="KV43" s="3"/>
      <c r="KW43" s="3"/>
      <c r="KX43" s="3"/>
      <c r="KY43" s="3"/>
      <c r="KZ43" s="3"/>
      <c r="LA43" s="3"/>
      <c r="LB43" s="3"/>
      <c r="LC43" s="3"/>
      <c r="LD43" s="3"/>
      <c r="LE43" s="3"/>
      <c r="LF43" s="3"/>
      <c r="LG43" s="3"/>
      <c r="LH43" s="3"/>
      <c r="LI43" s="3"/>
      <c r="LJ43" s="3"/>
      <c r="LK43" s="3"/>
      <c r="LL43" s="3"/>
      <c r="LM43" s="3"/>
      <c r="LN43" s="3"/>
      <c r="LO43" s="3"/>
      <c r="LP43" s="3"/>
      <c r="LQ43" s="3"/>
      <c r="LR43" s="3"/>
    </row>
    <row r="44" spans="11:330" x14ac:dyDescent="0.3"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19"/>
      <c r="GG44" s="19"/>
      <c r="GH44" s="19"/>
      <c r="GI44" s="19"/>
      <c r="GJ44" s="19"/>
      <c r="GK44" s="19"/>
      <c r="GL44" s="19"/>
      <c r="GM44" s="19"/>
      <c r="GN44" s="19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  <c r="IV44" s="3"/>
      <c r="IW44" s="3"/>
      <c r="IX44" s="3"/>
      <c r="IY44" s="3"/>
      <c r="IZ44" s="3"/>
      <c r="JA44" s="3"/>
      <c r="JB44" s="3"/>
      <c r="JC44" s="3"/>
      <c r="JD44" s="3"/>
      <c r="JE44" s="3"/>
      <c r="JF44" s="3"/>
      <c r="JG44" s="3"/>
      <c r="JH44" s="3"/>
      <c r="JI44" s="3"/>
      <c r="JJ44" s="3"/>
      <c r="JK44" s="3"/>
      <c r="JL44" s="3"/>
      <c r="JM44" s="3"/>
      <c r="JN44" s="3"/>
      <c r="JO44" s="3"/>
      <c r="JP44" s="3"/>
      <c r="JQ44" s="3"/>
      <c r="JR44" s="3"/>
      <c r="JS44" s="3"/>
      <c r="JT44" s="3"/>
      <c r="JU44" s="3"/>
      <c r="JV44" s="3"/>
      <c r="JW44" s="3"/>
      <c r="JX44" s="3"/>
      <c r="JY44" s="3"/>
      <c r="JZ44" s="3"/>
      <c r="KA44" s="3"/>
      <c r="KB44" s="3"/>
      <c r="KC44" s="3"/>
      <c r="KD44" s="3"/>
      <c r="KE44" s="3"/>
      <c r="KF44" s="3"/>
      <c r="KG44" s="3"/>
      <c r="KH44" s="3"/>
      <c r="KI44" s="3"/>
      <c r="KJ44" s="3"/>
      <c r="KK44" s="3"/>
      <c r="KL44" s="3"/>
      <c r="KM44" s="3"/>
      <c r="KN44" s="3"/>
      <c r="KO44" s="3"/>
      <c r="KP44" s="3"/>
      <c r="KQ44" s="3"/>
      <c r="KR44" s="3"/>
      <c r="KS44" s="3"/>
      <c r="KT44" s="3"/>
      <c r="KU44" s="3"/>
      <c r="KV44" s="3"/>
      <c r="KW44" s="3"/>
      <c r="KX44" s="3"/>
      <c r="KY44" s="3"/>
      <c r="KZ44" s="3"/>
      <c r="LA44" s="3"/>
      <c r="LB44" s="3"/>
      <c r="LC44" s="3"/>
      <c r="LD44" s="3"/>
      <c r="LE44" s="3"/>
      <c r="LF44" s="3"/>
      <c r="LG44" s="3"/>
      <c r="LH44" s="3"/>
      <c r="LI44" s="3"/>
      <c r="LJ44" s="3"/>
      <c r="LK44" s="3"/>
      <c r="LL44" s="3"/>
      <c r="LM44" s="3"/>
      <c r="LN44" s="3"/>
      <c r="LO44" s="3"/>
      <c r="LP44" s="3"/>
      <c r="LQ44" s="3"/>
      <c r="LR44" s="3"/>
    </row>
    <row r="45" spans="11:330" x14ac:dyDescent="0.3"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19"/>
      <c r="GG45" s="19"/>
      <c r="GH45" s="19"/>
      <c r="GI45" s="19"/>
      <c r="GJ45" s="19"/>
      <c r="GK45" s="19"/>
      <c r="GL45" s="19"/>
      <c r="GM45" s="19"/>
      <c r="GN45" s="19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  <c r="IV45" s="3"/>
      <c r="IW45" s="3"/>
      <c r="IX45" s="3"/>
      <c r="IY45" s="3"/>
      <c r="IZ45" s="3"/>
      <c r="JA45" s="3"/>
      <c r="JB45" s="3"/>
      <c r="JC45" s="3"/>
      <c r="JD45" s="3"/>
      <c r="JE45" s="3"/>
      <c r="JF45" s="3"/>
      <c r="JG45" s="3"/>
      <c r="JH45" s="3"/>
      <c r="JI45" s="3"/>
      <c r="JJ45" s="3"/>
      <c r="JK45" s="3"/>
      <c r="JL45" s="3"/>
      <c r="JM45" s="3"/>
      <c r="JN45" s="3"/>
      <c r="JO45" s="3"/>
      <c r="JP45" s="3"/>
      <c r="JQ45" s="3"/>
      <c r="JR45" s="3"/>
      <c r="JS45" s="3"/>
      <c r="JT45" s="3"/>
      <c r="JU45" s="3"/>
      <c r="JV45" s="3"/>
      <c r="JW45" s="3"/>
      <c r="JX45" s="3"/>
      <c r="JY45" s="3"/>
      <c r="JZ45" s="3"/>
      <c r="KA45" s="3"/>
      <c r="KB45" s="3"/>
      <c r="KC45" s="3"/>
      <c r="KD45" s="3"/>
      <c r="KE45" s="3"/>
      <c r="KF45" s="3"/>
      <c r="KG45" s="3"/>
      <c r="KH45" s="3"/>
      <c r="KI45" s="3"/>
      <c r="KJ45" s="3"/>
      <c r="KK45" s="3"/>
      <c r="KL45" s="3"/>
      <c r="KM45" s="3"/>
      <c r="KN45" s="3"/>
      <c r="KO45" s="3"/>
      <c r="KP45" s="3"/>
      <c r="KQ45" s="3"/>
      <c r="KR45" s="3"/>
      <c r="KS45" s="3"/>
      <c r="KT45" s="3"/>
      <c r="KU45" s="3"/>
      <c r="KV45" s="3"/>
      <c r="KW45" s="3"/>
      <c r="KX45" s="3"/>
      <c r="KY45" s="3"/>
      <c r="KZ45" s="3"/>
      <c r="LA45" s="3"/>
      <c r="LB45" s="3"/>
      <c r="LC45" s="3"/>
      <c r="LD45" s="3"/>
      <c r="LE45" s="3"/>
      <c r="LF45" s="3"/>
      <c r="LG45" s="3"/>
      <c r="LH45" s="3"/>
      <c r="LI45" s="3"/>
      <c r="LJ45" s="3"/>
      <c r="LK45" s="3"/>
      <c r="LL45" s="3"/>
      <c r="LM45" s="3"/>
      <c r="LN45" s="3"/>
      <c r="LO45" s="3"/>
      <c r="LP45" s="3"/>
      <c r="LQ45" s="3"/>
      <c r="LR45" s="3"/>
    </row>
    <row r="46" spans="11:330" x14ac:dyDescent="0.3"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19"/>
      <c r="GG46" s="19"/>
      <c r="GH46" s="19"/>
      <c r="GI46" s="19"/>
      <c r="GJ46" s="19"/>
      <c r="GK46" s="19"/>
      <c r="GL46" s="19"/>
      <c r="GM46" s="19"/>
      <c r="GN46" s="19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  <c r="IV46" s="3"/>
      <c r="IW46" s="3"/>
      <c r="IX46" s="3"/>
      <c r="IY46" s="3"/>
      <c r="IZ46" s="3"/>
      <c r="JA46" s="3"/>
      <c r="JB46" s="3"/>
      <c r="JC46" s="3"/>
      <c r="JD46" s="3"/>
      <c r="JE46" s="3"/>
      <c r="JF46" s="3"/>
      <c r="JG46" s="3"/>
      <c r="JH46" s="3"/>
      <c r="JI46" s="3"/>
      <c r="JJ46" s="3"/>
      <c r="JK46" s="3"/>
      <c r="JL46" s="3"/>
      <c r="JM46" s="3"/>
      <c r="JN46" s="3"/>
      <c r="JO46" s="3"/>
      <c r="JP46" s="3"/>
      <c r="JQ46" s="3"/>
      <c r="JR46" s="3"/>
      <c r="JS46" s="3"/>
      <c r="JT46" s="3"/>
      <c r="JU46" s="3"/>
      <c r="JV46" s="3"/>
      <c r="JW46" s="3"/>
      <c r="JX46" s="3"/>
      <c r="JY46" s="3"/>
      <c r="JZ46" s="3"/>
      <c r="KA46" s="3"/>
      <c r="KB46" s="3"/>
      <c r="KC46" s="3"/>
      <c r="KD46" s="3"/>
      <c r="KE46" s="3"/>
      <c r="KF46" s="3"/>
      <c r="KG46" s="3"/>
      <c r="KH46" s="3"/>
      <c r="KI46" s="3"/>
      <c r="KJ46" s="3"/>
      <c r="KK46" s="3"/>
      <c r="KL46" s="3"/>
      <c r="KM46" s="3"/>
      <c r="KN46" s="3"/>
      <c r="KO46" s="3"/>
      <c r="KP46" s="3"/>
      <c r="KQ46" s="3"/>
      <c r="KR46" s="3"/>
      <c r="KS46" s="3"/>
      <c r="KT46" s="3"/>
      <c r="KU46" s="3"/>
      <c r="KV46" s="3"/>
      <c r="KW46" s="3"/>
      <c r="KX46" s="3"/>
      <c r="KY46" s="3"/>
      <c r="KZ46" s="3"/>
      <c r="LA46" s="3"/>
      <c r="LB46" s="3"/>
      <c r="LC46" s="3"/>
      <c r="LD46" s="3"/>
      <c r="LE46" s="3"/>
      <c r="LF46" s="3"/>
      <c r="LG46" s="3"/>
      <c r="LH46" s="3"/>
      <c r="LI46" s="3"/>
      <c r="LJ46" s="3"/>
      <c r="LK46" s="3"/>
      <c r="LL46" s="3"/>
      <c r="LM46" s="3"/>
      <c r="LN46" s="3"/>
      <c r="LO46" s="3"/>
      <c r="LP46" s="3"/>
      <c r="LQ46" s="3"/>
      <c r="LR46" s="3"/>
    </row>
    <row r="47" spans="11:330" x14ac:dyDescent="0.3">
      <c r="GF47" s="24"/>
      <c r="GG47" s="24"/>
      <c r="GH47" s="24"/>
      <c r="GI47" s="24"/>
      <c r="GJ47" s="24"/>
      <c r="GK47" s="24"/>
      <c r="GL47" s="24"/>
      <c r="GM47" s="24"/>
      <c r="GN47" s="24"/>
    </row>
    <row r="48" spans="11:330" x14ac:dyDescent="0.3">
      <c r="GF48" s="24"/>
      <c r="GG48" s="24"/>
      <c r="GH48" s="24"/>
      <c r="GI48" s="24"/>
      <c r="GJ48" s="24"/>
      <c r="GK48" s="24"/>
      <c r="GL48" s="24"/>
      <c r="GM48" s="24"/>
      <c r="GN48" s="24"/>
    </row>
    <row r="49" spans="188:196" x14ac:dyDescent="0.3">
      <c r="GF49" s="24"/>
      <c r="GG49" s="24"/>
      <c r="GH49" s="24"/>
      <c r="GI49" s="24"/>
      <c r="GJ49" s="24"/>
      <c r="GK49" s="24"/>
      <c r="GL49" s="24"/>
      <c r="GM49" s="24"/>
      <c r="GN49" s="24"/>
    </row>
    <row r="50" spans="188:196" x14ac:dyDescent="0.3">
      <c r="GF50" s="24"/>
      <c r="GG50" s="24"/>
      <c r="GH50" s="24"/>
      <c r="GI50" s="24"/>
      <c r="GJ50" s="24"/>
      <c r="GK50" s="24"/>
      <c r="GL50" s="24"/>
      <c r="GM50" s="24"/>
      <c r="GN50" s="24"/>
    </row>
    <row r="51" spans="188:196" x14ac:dyDescent="0.3">
      <c r="GF51" s="24"/>
      <c r="GG51" s="24"/>
      <c r="GH51" s="24"/>
      <c r="GI51" s="24"/>
      <c r="GJ51" s="24"/>
      <c r="GK51" s="24"/>
      <c r="GL51" s="24"/>
      <c r="GM51" s="24"/>
      <c r="GN51" s="24"/>
    </row>
    <row r="52" spans="188:196" x14ac:dyDescent="0.3">
      <c r="GF52" s="24"/>
      <c r="GG52" s="24"/>
      <c r="GH52" s="24"/>
      <c r="GI52" s="24"/>
      <c r="GJ52" s="24"/>
      <c r="GK52" s="24"/>
      <c r="GL52" s="24"/>
      <c r="GM52" s="24"/>
      <c r="GN52" s="24"/>
    </row>
    <row r="53" spans="188:196" x14ac:dyDescent="0.3">
      <c r="GF53" s="24"/>
      <c r="GG53" s="24"/>
      <c r="GH53" s="24"/>
      <c r="GI53" s="24"/>
      <c r="GJ53" s="24"/>
      <c r="GK53" s="24"/>
      <c r="GL53" s="24"/>
      <c r="GM53" s="24"/>
      <c r="GN53" s="24"/>
    </row>
    <row r="54" spans="188:196" x14ac:dyDescent="0.3">
      <c r="GF54" s="24"/>
      <c r="GG54" s="24"/>
      <c r="GH54" s="24"/>
      <c r="GI54" s="24"/>
      <c r="GJ54" s="24"/>
      <c r="GK54" s="24"/>
      <c r="GL54" s="24"/>
      <c r="GM54" s="24"/>
      <c r="GN54" s="24"/>
    </row>
    <row r="55" spans="188:196" x14ac:dyDescent="0.3">
      <c r="GF55" s="24"/>
      <c r="GG55" s="24"/>
      <c r="GH55" s="24"/>
      <c r="GI55" s="24"/>
      <c r="GJ55" s="24"/>
      <c r="GK55" s="24"/>
      <c r="GL55" s="24"/>
      <c r="GM55" s="24"/>
      <c r="GN55" s="24"/>
    </row>
    <row r="56" spans="188:196" x14ac:dyDescent="0.3">
      <c r="GF56" s="24"/>
      <c r="GG56" s="24"/>
      <c r="GH56" s="24"/>
      <c r="GI56" s="24"/>
      <c r="GJ56" s="24"/>
      <c r="GK56" s="24"/>
      <c r="GL56" s="24"/>
      <c r="GM56" s="24"/>
      <c r="GN56" s="24"/>
    </row>
    <row r="57" spans="188:196" x14ac:dyDescent="0.3">
      <c r="GF57" s="24"/>
      <c r="GG57" s="24"/>
      <c r="GH57" s="24"/>
      <c r="GI57" s="24"/>
      <c r="GJ57" s="24"/>
      <c r="GK57" s="24"/>
      <c r="GL57" s="24"/>
      <c r="GM57" s="24"/>
      <c r="GN57" s="24"/>
    </row>
    <row r="58" spans="188:196" x14ac:dyDescent="0.3">
      <c r="GF58" s="24"/>
      <c r="GG58" s="24"/>
      <c r="GH58" s="24"/>
      <c r="GI58" s="24"/>
      <c r="GJ58" s="24"/>
      <c r="GK58" s="24"/>
      <c r="GL58" s="24"/>
      <c r="GM58" s="24"/>
      <c r="GN58" s="24"/>
    </row>
    <row r="59" spans="188:196" x14ac:dyDescent="0.3">
      <c r="GF59" s="24"/>
      <c r="GG59" s="24"/>
      <c r="GH59" s="24"/>
      <c r="GI59" s="24"/>
      <c r="GJ59" s="24"/>
      <c r="GK59" s="24"/>
      <c r="GL59" s="24"/>
      <c r="GM59" s="24"/>
      <c r="GN59" s="24"/>
    </row>
    <row r="60" spans="188:196" x14ac:dyDescent="0.3">
      <c r="GF60" s="24"/>
      <c r="GG60" s="24"/>
      <c r="GH60" s="24"/>
      <c r="GI60" s="24"/>
      <c r="GJ60" s="24"/>
      <c r="GK60" s="24"/>
      <c r="GL60" s="24"/>
      <c r="GM60" s="24"/>
      <c r="GN60" s="24"/>
    </row>
    <row r="61" spans="188:196" x14ac:dyDescent="0.3">
      <c r="GF61" s="24"/>
      <c r="GG61" s="24"/>
      <c r="GH61" s="24"/>
      <c r="GI61" s="24"/>
      <c r="GJ61" s="24"/>
      <c r="GK61" s="24"/>
      <c r="GL61" s="24"/>
      <c r="GM61" s="24"/>
      <c r="GN61" s="24"/>
    </row>
    <row r="62" spans="188:196" x14ac:dyDescent="0.3">
      <c r="GF62" s="24"/>
      <c r="GG62" s="24"/>
      <c r="GH62" s="24"/>
      <c r="GI62" s="24"/>
      <c r="GJ62" s="24"/>
      <c r="GK62" s="24"/>
      <c r="GL62" s="24"/>
      <c r="GM62" s="24"/>
      <c r="GN62" s="24"/>
    </row>
    <row r="63" spans="188:196" x14ac:dyDescent="0.3">
      <c r="GF63" s="24"/>
      <c r="GG63" s="24"/>
      <c r="GH63" s="24"/>
      <c r="GI63" s="24"/>
      <c r="GJ63" s="24"/>
      <c r="GK63" s="24"/>
      <c r="GL63" s="24"/>
      <c r="GM63" s="24"/>
      <c r="GN63" s="24"/>
    </row>
    <row r="64" spans="188:196" x14ac:dyDescent="0.3">
      <c r="GF64" s="24"/>
      <c r="GG64" s="24"/>
      <c r="GH64" s="24"/>
      <c r="GI64" s="24"/>
      <c r="GJ64" s="24"/>
      <c r="GK64" s="24"/>
      <c r="GL64" s="24"/>
      <c r="GM64" s="24"/>
      <c r="GN64" s="24"/>
    </row>
    <row r="65" spans="188:196" x14ac:dyDescent="0.3">
      <c r="GF65" s="24"/>
      <c r="GG65" s="24"/>
      <c r="GH65" s="24"/>
      <c r="GI65" s="24"/>
      <c r="GJ65" s="24"/>
      <c r="GK65" s="24"/>
      <c r="GL65" s="24"/>
      <c r="GM65" s="24"/>
      <c r="GN65" s="24"/>
    </row>
    <row r="66" spans="188:196" x14ac:dyDescent="0.3">
      <c r="GF66" s="24"/>
      <c r="GG66" s="24"/>
      <c r="GH66" s="24"/>
      <c r="GI66" s="24"/>
      <c r="GJ66" s="24"/>
      <c r="GK66" s="24"/>
      <c r="GL66" s="24"/>
      <c r="GM66" s="24"/>
      <c r="GN66" s="24"/>
    </row>
    <row r="67" spans="188:196" x14ac:dyDescent="0.3">
      <c r="GF67" s="24"/>
      <c r="GG67" s="24"/>
      <c r="GH67" s="24"/>
      <c r="GI67" s="24"/>
      <c r="GJ67" s="24"/>
      <c r="GK67" s="24"/>
      <c r="GL67" s="24"/>
      <c r="GM67" s="24"/>
      <c r="GN67" s="24"/>
    </row>
    <row r="68" spans="188:196" x14ac:dyDescent="0.3">
      <c r="GF68" s="24"/>
      <c r="GG68" s="24"/>
      <c r="GH68" s="24"/>
      <c r="GI68" s="24"/>
      <c r="GJ68" s="24"/>
      <c r="GK68" s="24"/>
      <c r="GL68" s="24"/>
      <c r="GM68" s="24"/>
      <c r="GN68" s="24"/>
    </row>
    <row r="69" spans="188:196" x14ac:dyDescent="0.3">
      <c r="GF69" s="24"/>
      <c r="GG69" s="24"/>
      <c r="GH69" s="24"/>
      <c r="GI69" s="24"/>
      <c r="GJ69" s="24"/>
      <c r="GK69" s="24"/>
      <c r="GL69" s="24"/>
      <c r="GM69" s="24"/>
      <c r="GN69" s="24"/>
    </row>
    <row r="70" spans="188:196" x14ac:dyDescent="0.3">
      <c r="GF70" s="24"/>
      <c r="GG70" s="24"/>
      <c r="GH70" s="24"/>
      <c r="GI70" s="24"/>
      <c r="GJ70" s="24"/>
      <c r="GK70" s="24"/>
      <c r="GL70" s="24"/>
      <c r="GM70" s="24"/>
      <c r="GN70" s="24"/>
    </row>
    <row r="71" spans="188:196" x14ac:dyDescent="0.3">
      <c r="GF71" s="24"/>
      <c r="GG71" s="24"/>
      <c r="GH71" s="24"/>
      <c r="GI71" s="24"/>
      <c r="GJ71" s="24"/>
      <c r="GK71" s="24"/>
      <c r="GL71" s="24"/>
      <c r="GM71" s="24"/>
      <c r="GN71" s="24"/>
    </row>
    <row r="72" spans="188:196" x14ac:dyDescent="0.3">
      <c r="GF72" s="24"/>
      <c r="GG72" s="24"/>
      <c r="GH72" s="24"/>
      <c r="GI72" s="24"/>
      <c r="GJ72" s="24"/>
      <c r="GK72" s="24"/>
      <c r="GL72" s="24"/>
      <c r="GM72" s="24"/>
      <c r="GN72" s="24"/>
    </row>
    <row r="73" spans="188:196" x14ac:dyDescent="0.3">
      <c r="GF73" s="24"/>
      <c r="GG73" s="24"/>
      <c r="GH73" s="24"/>
      <c r="GI73" s="24"/>
      <c r="GJ73" s="24"/>
      <c r="GK73" s="24"/>
      <c r="GL73" s="24"/>
      <c r="GM73" s="24"/>
      <c r="GN73" s="24"/>
    </row>
    <row r="74" spans="188:196" x14ac:dyDescent="0.3">
      <c r="GF74" s="24"/>
      <c r="GG74" s="24"/>
      <c r="GH74" s="24"/>
      <c r="GI74" s="24"/>
      <c r="GJ74" s="24"/>
      <c r="GK74" s="24"/>
      <c r="GL74" s="24"/>
      <c r="GM74" s="24"/>
      <c r="GN74" s="24"/>
    </row>
  </sheetData>
  <mergeCells count="6">
    <mergeCell ref="G9:G12"/>
    <mergeCell ref="B9:B12"/>
    <mergeCell ref="A9:A12"/>
    <mergeCell ref="B2:B6"/>
    <mergeCell ref="A2:A6"/>
    <mergeCell ref="J2:J6"/>
  </mergeCells>
  <pageMargins left="0.7" right="0.7" top="0.75" bottom="0.75" header="0.3" footer="0.3"/>
  <pageSetup paperSize="9" orientation="portrait" verticalDpi="597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79A4E69A5D14649B0CC813414C12D74" ma:contentTypeVersion="6" ma:contentTypeDescription="Criar um novo documento." ma:contentTypeScope="" ma:versionID="e190215c5e55f03b43a9dd3457a99b1e">
  <xsd:schema xmlns:xsd="http://www.w3.org/2001/XMLSchema" xmlns:xs="http://www.w3.org/2001/XMLSchema" xmlns:p="http://schemas.microsoft.com/office/2006/metadata/properties" xmlns:ns2="86c2023a-7814-4e3d-a861-942c3ee94b9e" xmlns:ns3="d6a12305-00c7-47eb-8956-ac84cee4acca" targetNamespace="http://schemas.microsoft.com/office/2006/metadata/properties" ma:root="true" ma:fieldsID="39af85e1beb68c304cb30a3b7d899a8f" ns2:_="" ns3:_="">
    <xsd:import namespace="86c2023a-7814-4e3d-a861-942c3ee94b9e"/>
    <xsd:import namespace="d6a12305-00c7-47eb-8956-ac84cee4ac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2023a-7814-4e3d-a861-942c3ee94b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a12305-00c7-47eb-8956-ac84cee4acc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08CF569-0C35-4F5D-B1C7-11CD2AE2C7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F25A0-DE2A-4111-B880-DED14263BC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2023a-7814-4e3d-a861-942c3ee94b9e"/>
    <ds:schemaRef ds:uri="d6a12305-00c7-47eb-8956-ac84cee4ac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271E90-F5C4-4D03-A5B3-F91B05DAB12E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d6a12305-00c7-47eb-8956-ac84cee4acca"/>
    <ds:schemaRef ds:uri="86c2023a-7814-4e3d-a861-942c3ee94b9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Contatos (2)</vt:lpstr>
      <vt:lpstr>televisores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Neves</dc:creator>
  <cp:lastModifiedBy>David Oliveira</cp:lastModifiedBy>
  <dcterms:created xsi:type="dcterms:W3CDTF">2017-10-10T12:10:56Z</dcterms:created>
  <dcterms:modified xsi:type="dcterms:W3CDTF">2018-11-19T12:51:36Z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0x010100579A4E69A5D14649B0CC813414C12D74</vt:lpwstr>
  </property>
</Properties>
</file>